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090" tabRatio="824" activeTab="0"/>
  </bookViews>
  <sheets>
    <sheet name="2020年上级补助收入预计执行" sheetId="1" r:id="rId1"/>
    <sheet name="2020年市对区一般公共预算转移支付预计执行" sheetId="2" r:id="rId2"/>
    <sheet name="2020年市对区政府性基金转移支付预计执行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p1">#REF!</definedName>
    <definedName name="_xlfn.SUMIFS" hidden="1">#NAME?</definedName>
    <definedName name="aa" localSheetId="0">#REF!</definedName>
    <definedName name="aa" localSheetId="1">#REF!</definedName>
    <definedName name="aa">#REF!</definedName>
    <definedName name="aaaagfdsafsd">#N/A</definedName>
    <definedName name="abc" localSheetId="0">#REF!</definedName>
    <definedName name="abc" localSheetId="1">#REF!</definedName>
    <definedName name="abc">#REF!</definedName>
    <definedName name="ABD" localSheetId="0">#REF!</definedName>
    <definedName name="ABD" localSheetId="1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 localSheetId="0">#REF!</definedName>
    <definedName name="database2" localSheetId="1">#REF!</definedName>
    <definedName name="database2">#REF!</definedName>
    <definedName name="database3" localSheetId="0">#REF!</definedName>
    <definedName name="database3" localSheetId="1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efg" localSheetId="0">#REF!</definedName>
    <definedName name="efg" localSheetId="1">#REF!</definedName>
    <definedName name="efg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" localSheetId="0">#REF!</definedName>
    <definedName name="ggg" localSheetId="1">#REF!</definedName>
    <definedName name="ggg">#REF!</definedName>
    <definedName name="guhu" localSheetId="0">#REF!</definedName>
    <definedName name="guhu" localSheetId="1">#REF!</definedName>
    <definedName name="guhu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j" localSheetId="0">#REF!</definedName>
    <definedName name="kj" localSheetId="1">#REF!</definedName>
    <definedName name="kj">#REF!</definedName>
    <definedName name="o" localSheetId="0">#REF!</definedName>
    <definedName name="o" localSheetId="1">#REF!</definedName>
    <definedName name="o">#REF!</definedName>
    <definedName name="p1">#REF!</definedName>
    <definedName name="ppp" localSheetId="0">#REF!</definedName>
    <definedName name="ppp" localSheetId="1">#REF!</definedName>
    <definedName name="ppp">#REF!</definedName>
    <definedName name="_xlnm.Print_Area">#N/A</definedName>
    <definedName name="_xlnm.Print_Titles" localSheetId="0">'2020年上级补助收入预计执行'!$1:$4</definedName>
    <definedName name="_xlnm.Print_Titles" localSheetId="1">'2020年市对区一般公共预算转移支付预计执行'!$2:$4</definedName>
    <definedName name="_xlnm.Print_Titles">#N/A</definedName>
    <definedName name="quan" localSheetId="0">#REF!</definedName>
    <definedName name="quan" localSheetId="1">#REF!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3" localSheetId="0">#REF!</definedName>
    <definedName name="表3" localSheetId="1">#REF!</definedName>
    <definedName name="表3">#REF!</definedName>
    <definedName name="表5" localSheetId="0">#REF!</definedName>
    <definedName name="表5" localSheetId="1">#REF!</definedName>
    <definedName name="表5">#REF!</definedName>
    <definedName name="表十" localSheetId="0">#REF!</definedName>
    <definedName name="表十" localSheetId="1">#REF!</definedName>
    <definedName name="表十">#REF!</definedName>
    <definedName name="财政供养" localSheetId="0">#REF!</definedName>
    <definedName name="财政供养" localSheetId="1">#REF!</definedName>
    <definedName name="财政供养">#REF!</definedName>
    <definedName name="处室" localSheetId="0">#REF!</definedName>
    <definedName name="处室" localSheetId="1">#REF!</definedName>
    <definedName name="处室">#REF!</definedName>
    <definedName name="代码" localSheetId="0">#REF!</definedName>
    <definedName name="代码" localSheetId="1">#REF!</definedName>
    <definedName name="代码">#REF!</definedName>
    <definedName name="地区名称" localSheetId="0">#REF!</definedName>
    <definedName name="地区名称" localSheetId="1">#REF!</definedName>
    <definedName name="地区名称">#REF!</definedName>
    <definedName name="对账" localSheetId="0">#REF!</definedName>
    <definedName name="对账" localSheetId="1">#REF!</definedName>
    <definedName name="对账">#REF!</definedName>
    <definedName name="分处支出" localSheetId="0">#REF!</definedName>
    <definedName name="分处支出" localSheetId="1">#REF!</definedName>
    <definedName name="分处支出">#REF!</definedName>
    <definedName name="基金处室" localSheetId="0">#REF!</definedName>
    <definedName name="基金处室" localSheetId="1">#REF!</definedName>
    <definedName name="基金处室">#REF!</definedName>
    <definedName name="基金金额" localSheetId="0">#REF!</definedName>
    <definedName name="基金金额" localSheetId="1">#REF!</definedName>
    <definedName name="基金金额">#REF!</definedName>
    <definedName name="基金科目" localSheetId="0">#REF!</definedName>
    <definedName name="基金科目" localSheetId="1">#REF!</definedName>
    <definedName name="基金科目">#REF!</definedName>
    <definedName name="基金类型" localSheetId="0">#REF!</definedName>
    <definedName name="基金类型" localSheetId="1">#REF!</definedName>
    <definedName name="基金类型">#REF!</definedName>
    <definedName name="计算比例3" localSheetId="0">#REF!</definedName>
    <definedName name="计算比例3" localSheetId="1">#REF!</definedName>
    <definedName name="计算比例3">#REF!</definedName>
    <definedName name="金额" localSheetId="0">#REF!</definedName>
    <definedName name="金额" localSheetId="1">#REF!</definedName>
    <definedName name="金额">#REF!</definedName>
    <definedName name="科目" localSheetId="0">#REF!</definedName>
    <definedName name="科目" localSheetId="1">#REF!</definedName>
    <definedName name="科目">#REF!</definedName>
    <definedName name="类型" localSheetId="0">#REF!</definedName>
    <definedName name="类型" localSheetId="1">#REF!</definedName>
    <definedName name="类型">#REF!</definedName>
    <definedName name="社保">#N/A</definedName>
    <definedName name="生产列16" localSheetId="0">#REF!</definedName>
    <definedName name="生产列16" localSheetId="1">#REF!</definedName>
    <definedName name="生产列16">#REF!</definedName>
    <definedName name="生产列17" localSheetId="0">#REF!</definedName>
    <definedName name="生产列17" localSheetId="1">#REF!</definedName>
    <definedName name="生产列17">#REF!</definedName>
    <definedName name="生产列19" localSheetId="0">#REF!</definedName>
    <definedName name="生产列19" localSheetId="1">#REF!</definedName>
    <definedName name="生产列19">#REF!</definedName>
    <definedName name="生产列2" localSheetId="0">#REF!</definedName>
    <definedName name="生产列2" localSheetId="1">#REF!</definedName>
    <definedName name="生产列2">#REF!</definedName>
    <definedName name="生产列20" localSheetId="0">#REF!</definedName>
    <definedName name="生产列20" localSheetId="1">#REF!</definedName>
    <definedName name="生产列20">#REF!</definedName>
    <definedName name="生产列3" localSheetId="0">#REF!</definedName>
    <definedName name="生产列3" localSheetId="1">#REF!</definedName>
    <definedName name="生产列3">#REF!</definedName>
    <definedName name="生产列4" localSheetId="0">#REF!</definedName>
    <definedName name="生产列4" localSheetId="1">#REF!</definedName>
    <definedName name="生产列4">#REF!</definedName>
    <definedName name="生产列5" localSheetId="0">#REF!</definedName>
    <definedName name="生产列5" localSheetId="1">#REF!</definedName>
    <definedName name="生产列5">#REF!</definedName>
    <definedName name="生产列6" localSheetId="0">#REF!</definedName>
    <definedName name="生产列6" localSheetId="1">#REF!</definedName>
    <definedName name="生产列6">#REF!</definedName>
    <definedName name="生产列7" localSheetId="0">#REF!</definedName>
    <definedName name="生产列7" localSheetId="1">#REF!</definedName>
    <definedName name="生产列7">#REF!</definedName>
    <definedName name="生产列8" localSheetId="0">#REF!</definedName>
    <definedName name="生产列8" localSheetId="1">#REF!</definedName>
    <definedName name="生产列8">#REF!</definedName>
    <definedName name="生产列9" localSheetId="0">#REF!</definedName>
    <definedName name="生产列9" localSheetId="1">#REF!</definedName>
    <definedName name="生产列9">#REF!</definedName>
    <definedName name="生产期" localSheetId="0">#REF!</definedName>
    <definedName name="生产期" localSheetId="1">#REF!</definedName>
    <definedName name="生产期">#REF!</definedName>
    <definedName name="生产期1" localSheetId="0">#REF!</definedName>
    <definedName name="生产期1" localSheetId="1">#REF!</definedName>
    <definedName name="生产期1">#REF!</definedName>
    <definedName name="生产期11" localSheetId="0">#REF!</definedName>
    <definedName name="生产期11" localSheetId="1">#REF!</definedName>
    <definedName name="生产期11">#REF!</definedName>
    <definedName name="生产期123" localSheetId="0">#REF!</definedName>
    <definedName name="生产期123" localSheetId="1">#REF!</definedName>
    <definedName name="生产期123">#REF!</definedName>
    <definedName name="生产期15" localSheetId="0">#REF!</definedName>
    <definedName name="生产期15" localSheetId="1">#REF!</definedName>
    <definedName name="生产期15">#REF!</definedName>
    <definedName name="生产期16" localSheetId="0">#REF!</definedName>
    <definedName name="生产期16" localSheetId="1">#REF!</definedName>
    <definedName name="生产期16">#REF!</definedName>
    <definedName name="生产期17" localSheetId="0">#REF!</definedName>
    <definedName name="生产期17" localSheetId="1">#REF!</definedName>
    <definedName name="生产期17">#REF!</definedName>
    <definedName name="生产期18" localSheetId="0">#REF!</definedName>
    <definedName name="生产期18" localSheetId="1">#REF!</definedName>
    <definedName name="生产期18">#REF!</definedName>
    <definedName name="生产期19" localSheetId="0">#REF!</definedName>
    <definedName name="生产期19" localSheetId="1">#REF!</definedName>
    <definedName name="生产期19">#REF!</definedName>
    <definedName name="生产期2" localSheetId="0">#REF!</definedName>
    <definedName name="生产期2" localSheetId="1">#REF!</definedName>
    <definedName name="生产期2">#REF!</definedName>
    <definedName name="生产期20" localSheetId="0">#REF!</definedName>
    <definedName name="生产期20" localSheetId="1">#REF!</definedName>
    <definedName name="生产期20">#REF!</definedName>
    <definedName name="生产期3" localSheetId="0">#REF!</definedName>
    <definedName name="生产期3" localSheetId="1">#REF!</definedName>
    <definedName name="生产期3">#REF!</definedName>
    <definedName name="生产期4" localSheetId="0">#REF!</definedName>
    <definedName name="生产期4" localSheetId="1">#REF!</definedName>
    <definedName name="生产期4">#REF!</definedName>
    <definedName name="生产期5" localSheetId="0">#REF!</definedName>
    <definedName name="生产期5" localSheetId="1">#REF!</definedName>
    <definedName name="生产期5">#REF!</definedName>
    <definedName name="生产期6" localSheetId="0">#REF!</definedName>
    <definedName name="生产期6" localSheetId="1">#REF!</definedName>
    <definedName name="生产期6">#REF!</definedName>
    <definedName name="生产期7" localSheetId="0">#REF!</definedName>
    <definedName name="生产期7" localSheetId="1">#REF!</definedName>
    <definedName name="生产期7">#REF!</definedName>
    <definedName name="生产期8" localSheetId="0">#REF!</definedName>
    <definedName name="生产期8" localSheetId="1">#REF!</definedName>
    <definedName name="生产期8">#REF!</definedName>
    <definedName name="生产期9" localSheetId="0">#REF!</definedName>
    <definedName name="生产期9" localSheetId="1">#REF!</definedName>
    <definedName name="生产期9">#REF!</definedName>
    <definedName name="投入" localSheetId="0">#REF!</definedName>
    <definedName name="投入" localSheetId="1">#REF!</definedName>
    <definedName name="投入">#REF!</definedName>
    <definedName name="주택사업본부" localSheetId="0">#REF!</definedName>
    <definedName name="주택사업본부" localSheetId="1">#REF!</definedName>
    <definedName name="주택사업본부">#REF!</definedName>
    <definedName name="철구사업본부" localSheetId="0">#REF!</definedName>
    <definedName name="철구사업본부" localSheetId="1">#REF!</definedName>
    <definedName name="철구사업본부">#REF!</definedName>
    <definedName name="aa" localSheetId="2">#REF!</definedName>
    <definedName name="abc" localSheetId="2">#REF!</definedName>
    <definedName name="ABD" localSheetId="2">#REF!</definedName>
    <definedName name="database2" localSheetId="2">#REF!</definedName>
    <definedName name="database3" localSheetId="2">#REF!</definedName>
    <definedName name="efg" localSheetId="2">#REF!</definedName>
    <definedName name="ggg" localSheetId="2">#REF!</definedName>
    <definedName name="guhu" localSheetId="2">#REF!</definedName>
    <definedName name="kj" localSheetId="2">#REF!</definedName>
    <definedName name="o" localSheetId="2">#REF!</definedName>
    <definedName name="ppp" localSheetId="2">#REF!</definedName>
    <definedName name="_xlnm.Print_Titles" localSheetId="2">'2020年市对区政府性基金转移支付预计执行'!$2:$4</definedName>
    <definedName name="quan" localSheetId="2">#REF!</definedName>
    <definedName name="表3" localSheetId="2">#REF!</definedName>
    <definedName name="表5" localSheetId="2">#REF!</definedName>
    <definedName name="表十" localSheetId="2">#REF!</definedName>
    <definedName name="财政供养" localSheetId="2">#REF!</definedName>
    <definedName name="处室" localSheetId="2">#REF!</definedName>
    <definedName name="代码" localSheetId="2">#REF!</definedName>
    <definedName name="地区名称" localSheetId="2">#REF!</definedName>
    <definedName name="对账" localSheetId="2">#REF!</definedName>
    <definedName name="分处支出" localSheetId="2">#REF!</definedName>
    <definedName name="基金处室" localSheetId="2">#REF!</definedName>
    <definedName name="基金金额" localSheetId="2">#REF!</definedName>
    <definedName name="基金科目" localSheetId="2">#REF!</definedName>
    <definedName name="基金类型" localSheetId="2">#REF!</definedName>
    <definedName name="计算比例3" localSheetId="2">#REF!</definedName>
    <definedName name="金额" localSheetId="2">#REF!</definedName>
    <definedName name="科目" localSheetId="2">#REF!</definedName>
    <definedName name="类型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23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8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投入" localSheetId="2">#REF!</definedName>
    <definedName name="주택사업본부" localSheetId="2">#REF!</definedName>
    <definedName name="철구사업본부" localSheetId="2">#REF!</definedName>
  </definedNames>
  <calcPr fullCalcOnLoad="1"/>
</workbook>
</file>

<file path=xl/sharedStrings.xml><?xml version="1.0" encoding="utf-8"?>
<sst xmlns="http://schemas.openxmlformats.org/spreadsheetml/2006/main" count="150" uniqueCount="132">
  <si>
    <t>2020年广州市一般公共预算上级补助收入预计执行表</t>
  </si>
  <si>
    <t>单位：万元</t>
  </si>
  <si>
    <t>项目</t>
  </si>
  <si>
    <t>2020年预计执行数</t>
  </si>
  <si>
    <r>
      <t xml:space="preserve">             </t>
    </r>
    <r>
      <rPr>
        <b/>
        <sz val="12"/>
        <rFont val="宋体"/>
        <family val="0"/>
      </rPr>
      <t xml:space="preserve"> 上级补助收入合计</t>
    </r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</si>
  <si>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</si>
  <si>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</si>
  <si>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</si>
  <si>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</si>
  <si>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</si>
  <si>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</si>
  <si>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</si>
  <si>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>二、一般性转移支付收入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</si>
  <si>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</si>
  <si>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</si>
  <si>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</si>
  <si>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</si>
  <si>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固定数额补助收入</t>
  </si>
  <si>
    <t xml:space="preserve">    贫困地区转移支付收入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</si>
  <si>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</si>
  <si>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</si>
  <si>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</si>
  <si>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</si>
  <si>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</si>
  <si>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</si>
  <si>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</si>
  <si>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</si>
  <si>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</si>
  <si>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</si>
  <si>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其他一般性转移支付收入</t>
  </si>
  <si>
    <t>三、专项转移支付收入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</si>
  <si>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</si>
  <si>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</si>
  <si>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</si>
  <si>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</si>
  <si>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</si>
  <si>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</si>
  <si>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</si>
  <si>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</si>
  <si>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</si>
  <si>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</si>
  <si>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</si>
  <si>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</si>
  <si>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</si>
  <si>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</si>
  <si>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</si>
  <si>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</si>
  <si>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灾害防治及应急管理</t>
  </si>
  <si>
    <t xml:space="preserve">    其他收入</t>
  </si>
  <si>
    <t>注：因省对地市上下级结算尚未完成，上级补助收入为预计执行数，实际执行数待2020年度决算时反映。</t>
  </si>
  <si>
    <t>2020年广州市市对区一般公共预算税收返还和转移支付预计执行表</t>
  </si>
  <si>
    <t>资金名称</t>
  </si>
  <si>
    <t>总计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</si>
  <si>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</si>
  <si>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</si>
  <si>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</si>
  <si>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</si>
  <si>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</si>
  <si>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</si>
  <si>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</si>
  <si>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</si>
  <si>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</si>
  <si>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</si>
  <si>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</si>
  <si>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补助下级支出合计</t>
  </si>
  <si>
    <t>一、返还性支出</t>
  </si>
  <si>
    <t>所得税基数等返还</t>
  </si>
  <si>
    <t>成品油价格和税费改革税收返还项目</t>
  </si>
  <si>
    <t>增值税税收返还支出</t>
  </si>
  <si>
    <t>其他返还性支出</t>
  </si>
  <si>
    <t>二、一般性转移支付</t>
  </si>
  <si>
    <t>均衡性转移支付支出</t>
  </si>
  <si>
    <t>县级基本财力保障机制奖补资金支出</t>
  </si>
  <si>
    <t>结算补助支出</t>
  </si>
  <si>
    <t>企业事业单位划转补助支出</t>
  </si>
  <si>
    <t>重点生态功能区转移支付支出</t>
  </si>
  <si>
    <t>固定数额补助支出</t>
  </si>
  <si>
    <t>贫困地区转移支付支出</t>
  </si>
  <si>
    <t>公共安全共同财政事权转移支付支出</t>
  </si>
  <si>
    <t>教育共同财政事权转移支付支出</t>
  </si>
  <si>
    <t>科学技术共同财政事权转移支付支出</t>
  </si>
  <si>
    <t>文化旅游体育与传媒共同财政事权转移支付支出</t>
  </si>
  <si>
    <t>社会保障和就业共同财政事权转移支付支出</t>
  </si>
  <si>
    <t>医疗卫生共同财政事权转移支付支出</t>
  </si>
  <si>
    <t>节能环保共同财政事权转移支付支出</t>
  </si>
  <si>
    <t>城乡社区共同财政事权转移支付支出</t>
  </si>
  <si>
    <t>农林水共同财政事权转移支付支出</t>
  </si>
  <si>
    <t>交通运输共同财政事权转移支付支出</t>
  </si>
  <si>
    <t>住房保障共同财政事权转移支付支出</t>
  </si>
  <si>
    <t>灾害防治及应急管理共同财政事权转移支付支出</t>
  </si>
  <si>
    <t>其他一般性转移支付支出</t>
  </si>
  <si>
    <t>三、专项转移支付</t>
  </si>
  <si>
    <t>一般公共服务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</si>
  <si>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</si>
  <si>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</si>
  <si>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</si>
  <si>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</si>
  <si>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</si>
  <si>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</si>
  <si>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</si>
  <si>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</si>
  <si>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</si>
  <si>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</si>
  <si>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</si>
  <si>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</si>
  <si>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</si>
  <si>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</si>
  <si>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自然资源海洋气象等</t>
  </si>
  <si>
    <t>住房保障</t>
  </si>
  <si>
    <t>粮油物资储备</t>
  </si>
  <si>
    <t>灾害防治及应急管理</t>
  </si>
  <si>
    <t>其他支出</t>
  </si>
  <si>
    <t>注：因省对地市以及市对区上下级结算尚未完成，市对区转移支付为预计执行数，实际执行数及具体项目待2020年度决算时反映。</t>
  </si>
  <si>
    <t>2020年广州市市对区政府性基金转移支付预计执行表</t>
  </si>
  <si>
    <t>政府性基金补助支出_资助国产影片放映</t>
  </si>
  <si>
    <t>政府性基金补助支出_移民补助</t>
  </si>
  <si>
    <t>政府性基金补助支出_基础设施建设和经济发展</t>
  </si>
  <si>
    <t>政府性基金补助支出_其他小型水库移民扶助基金支出</t>
  </si>
  <si>
    <t>政府性基金补助支出_征地和拆迁补偿支出</t>
  </si>
  <si>
    <t>政府性基金补助支出_土地开发支出</t>
  </si>
  <si>
    <t>政府性基金补助支出_城市建设支出</t>
  </si>
  <si>
    <t>政府性基金补助支出_农村基础设施建设支出</t>
  </si>
  <si>
    <t>政府性基金补助支出_其他国有土地使用权出让收入安排的支出</t>
  </si>
  <si>
    <t>政府性基金补助支出_城市公共设施</t>
  </si>
  <si>
    <t>政府性基金补助支出_城市环境卫生</t>
  </si>
  <si>
    <t>政府性基金补助支出_其他城市基础设施配套费安排的支出</t>
  </si>
  <si>
    <t>政府性基金补助支出_其他大中型水库库区基金支出</t>
  </si>
  <si>
    <t>政府性基金补助支出_三峡后续工作</t>
  </si>
  <si>
    <t>政府性基金补助支出_体育彩票销售机构的业务费支出</t>
  </si>
  <si>
    <t>政府性基金补助支出_用于社会福利的彩票公益金支出</t>
  </si>
  <si>
    <t>政府性基金补助支出_用于体育事业的彩票公益金支出</t>
  </si>
  <si>
    <t>政府性基金补助支出_用于教育事业的彩票公益金支出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</si>
</sst>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_-* #,##0_-;\-* #,##0_-;_-* &quot;-&quot;_-;_-@_-"/>
    <numFmt numFmtId="178" formatCode="#,##0_ "/>
    <numFmt numFmtId="179" formatCode="_ * #,##0_ ;_ * \-#,##0_ ;_ * &quot;-&quot;??_ ;_ @_ 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9"/>
      <color indexed="17"/>
      <name val="宋体"/>
      <family val="0"/>
    </font>
    <font>
      <sz val="10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sz val="10"/>
      <color indexed="8"/>
      <name val="宋体"/>
      <family val="0"/>
    </font>
    <font>
      <sz val="7"/>
      <name val="Small Fonts"/>
      <family val="2"/>
    </font>
    <font>
      <sz val="12"/>
      <name val="Courier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MS Sans Serif"/>
      <family val="2"/>
    </font>
    <font>
      <sz val="11"/>
      <color indexed="17"/>
      <name val="等线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6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21" fillId="8" borderId="1" applyNumberFormat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22" fillId="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11" borderId="0" applyNumberFormat="0" applyBorder="0" applyAlignment="0" applyProtection="0"/>
    <xf numFmtId="0" fontId="2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3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3" applyNumberFormat="0" applyFill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7" borderId="0" applyNumberFormat="0" applyBorder="0" applyAlignment="0" applyProtection="0"/>
    <xf numFmtId="0" fontId="10" fillId="6" borderId="0" applyNumberFormat="0" applyBorder="0" applyAlignment="0" applyProtection="0"/>
    <xf numFmtId="0" fontId="35" fillId="0" borderId="4" applyNumberFormat="0" applyFill="0" applyAlignment="0" applyProtection="0"/>
    <xf numFmtId="0" fontId="23" fillId="13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5" applyNumberFormat="0" applyFill="0" applyAlignment="0" applyProtection="0"/>
    <xf numFmtId="0" fontId="23" fillId="7" borderId="0" applyNumberFormat="0" applyBorder="0" applyAlignment="0" applyProtection="0"/>
    <xf numFmtId="0" fontId="15" fillId="5" borderId="0" applyNumberFormat="0" applyBorder="0" applyAlignment="0" applyProtection="0"/>
    <xf numFmtId="0" fontId="33" fillId="14" borderId="6" applyNumberFormat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34" fillId="14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6" fillId="15" borderId="7" applyNumberFormat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2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8" applyNumberFormat="0" applyFill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9" applyNumberFormat="0" applyFill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10" fillId="4" borderId="0" applyNumberFormat="0" applyBorder="0" applyAlignment="0" applyProtection="0"/>
    <xf numFmtId="0" fontId="37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22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3" fillId="20" borderId="0" applyNumberFormat="0" applyBorder="0" applyAlignment="0" applyProtection="0"/>
    <xf numFmtId="0" fontId="22" fillId="9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10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7" borderId="0" applyNumberFormat="0" applyBorder="0" applyAlignment="0" applyProtection="0"/>
    <xf numFmtId="0" fontId="22" fillId="11" borderId="0" applyNumberFormat="0" applyBorder="0" applyAlignment="0" applyProtection="0"/>
    <xf numFmtId="0" fontId="8" fillId="5" borderId="0" applyNumberFormat="0" applyBorder="0" applyAlignment="0" applyProtection="0"/>
    <xf numFmtId="0" fontId="22" fillId="11" borderId="0" applyNumberFormat="0" applyBorder="0" applyAlignment="0" applyProtection="0"/>
    <xf numFmtId="0" fontId="23" fillId="22" borderId="0" applyNumberFormat="0" applyBorder="0" applyAlignment="0" applyProtection="0"/>
    <xf numFmtId="0" fontId="8" fillId="5" borderId="0" applyNumberFormat="0" applyBorder="0" applyAlignment="0" applyProtection="0"/>
    <xf numFmtId="0" fontId="1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3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>
      <alignment/>
      <protection/>
    </xf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28" fillId="0" borderId="0">
      <alignment/>
      <protection/>
    </xf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>
      <alignment vertical="top"/>
      <protection/>
    </xf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15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2" fillId="0" borderId="0">
      <alignment/>
      <protection/>
    </xf>
    <xf numFmtId="0" fontId="10" fillId="9" borderId="0" applyNumberFormat="0" applyBorder="0" applyAlignment="0" applyProtection="0"/>
    <xf numFmtId="0" fontId="2" fillId="0" borderId="0">
      <alignment/>
      <protection/>
    </xf>
    <xf numFmtId="0" fontId="10" fillId="9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0" fillId="9" borderId="0" applyNumberFormat="0" applyBorder="0" applyAlignment="0" applyProtection="0"/>
    <xf numFmtId="0" fontId="19" fillId="0" borderId="3" applyNumberFormat="0" applyFill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10" fillId="9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0" borderId="4" applyNumberFormat="0" applyFill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4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7" fillId="4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27" fillId="5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2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4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5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29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14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34" fillId="14" borderId="1" applyNumberFormat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29" fillId="5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27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3" applyNumberFormat="0" applyFill="0" applyAlignment="0" applyProtection="0"/>
    <xf numFmtId="0" fontId="2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8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27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29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4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35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27" fillId="5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5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2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2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39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" borderId="0" applyNumberFormat="0" applyBorder="0" applyAlignment="0" applyProtection="0"/>
    <xf numFmtId="0" fontId="10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4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176" fontId="6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3" borderId="0" applyNumberFormat="0" applyBorder="0" applyAlignment="0" applyProtection="0"/>
    <xf numFmtId="0" fontId="35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27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7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5" fillId="0" borderId="4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13" borderId="0" applyNumberFormat="0" applyBorder="0" applyAlignment="0" applyProtection="0"/>
    <xf numFmtId="0" fontId="27" fillId="5" borderId="0" applyNumberFormat="0" applyBorder="0" applyAlignment="0" applyProtection="0"/>
    <xf numFmtId="0" fontId="13" fillId="13" borderId="0" applyNumberFormat="0" applyBorder="0" applyAlignment="0" applyProtection="0"/>
    <xf numFmtId="0" fontId="29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7" fillId="5" borderId="0" applyNumberFormat="0" applyBorder="0" applyAlignment="0" applyProtection="0"/>
    <xf numFmtId="0" fontId="1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13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8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>
      <alignment vertical="center"/>
      <protection/>
    </xf>
    <xf numFmtId="0" fontId="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7" fillId="4" borderId="0" applyNumberFormat="0" applyBorder="0" applyAlignment="0" applyProtection="0"/>
    <xf numFmtId="0" fontId="13" fillId="7" borderId="0" applyNumberFormat="0" applyBorder="0" applyAlignment="0" applyProtection="0"/>
    <xf numFmtId="0" fontId="7" fillId="4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41" fillId="0" borderId="0">
      <alignment vertical="center"/>
      <protection/>
    </xf>
    <xf numFmtId="0" fontId="13" fillId="7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7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7" fillId="4" borderId="0" applyNumberFormat="0" applyBorder="0" applyAlignment="0" applyProtection="0"/>
    <xf numFmtId="0" fontId="13" fillId="8" borderId="0" applyNumberFormat="0" applyBorder="0" applyAlignment="0" applyProtection="0"/>
    <xf numFmtId="0" fontId="8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7" fillId="4" borderId="0" applyNumberFormat="0" applyBorder="0" applyAlignment="0" applyProtection="0"/>
    <xf numFmtId="0" fontId="13" fillId="22" borderId="0" applyNumberFormat="0" applyBorder="0" applyAlignment="0" applyProtection="0"/>
    <xf numFmtId="0" fontId="8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 applyNumberFormat="0" applyBorder="0" applyAlignment="0" applyProtection="0"/>
    <xf numFmtId="0" fontId="13" fillId="22" borderId="0" applyNumberFormat="0" applyBorder="0" applyAlignment="0" applyProtection="0"/>
    <xf numFmtId="0" fontId="17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5" borderId="0" applyNumberFormat="0" applyBorder="0" applyAlignment="0" applyProtection="0"/>
    <xf numFmtId="0" fontId="13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2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0" applyNumberFormat="0" applyBorder="0" applyAlignment="0" applyProtection="0"/>
    <xf numFmtId="0" fontId="13" fillId="10" borderId="0" applyNumberFormat="0" applyBorder="0" applyAlignment="0" applyProtection="0"/>
    <xf numFmtId="0" fontId="27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4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7" fillId="4" borderId="0" applyNumberFormat="0" applyBorder="0" applyAlignment="0" applyProtection="0"/>
    <xf numFmtId="0" fontId="13" fillId="21" borderId="0" applyNumberFormat="0" applyBorder="0" applyAlignment="0" applyProtection="0"/>
    <xf numFmtId="0" fontId="1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5" borderId="0" applyNumberFormat="0" applyBorder="0" applyAlignment="0" applyProtection="0"/>
    <xf numFmtId="0" fontId="36" fillId="15" borderId="7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21" fillId="8" borderId="1" applyNumberFormat="0" applyAlignment="0" applyProtection="0"/>
    <xf numFmtId="0" fontId="7" fillId="4" borderId="0" applyNumberFormat="0" applyBorder="0" applyAlignment="0" applyProtection="0"/>
    <xf numFmtId="0" fontId="24" fillId="0" borderId="8" applyNumberFormat="0" applyFill="0" applyAlignment="0" applyProtection="0"/>
    <xf numFmtId="0" fontId="14" fillId="4" borderId="0" applyNumberFormat="0" applyBorder="0" applyAlignment="0" applyProtection="0"/>
    <xf numFmtId="0" fontId="37" fillId="19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37" fontId="42" fillId="0" borderId="0">
      <alignment/>
      <protection/>
    </xf>
    <xf numFmtId="0" fontId="29" fillId="5" borderId="0" applyNumberFormat="0" applyBorder="0" applyAlignment="0" applyProtection="0"/>
    <xf numFmtId="0" fontId="18" fillId="0" borderId="0">
      <alignment/>
      <protection/>
    </xf>
    <xf numFmtId="0" fontId="7" fillId="4" borderId="0" applyNumberFormat="0" applyBorder="0" applyAlignment="0" applyProtection="0"/>
    <xf numFmtId="0" fontId="0" fillId="12" borderId="2" applyNumberFormat="0" applyFont="0" applyAlignment="0" applyProtection="0"/>
    <xf numFmtId="0" fontId="7" fillId="4" borderId="0" applyNumberFormat="0" applyBorder="0" applyAlignment="0" applyProtection="0"/>
    <xf numFmtId="0" fontId="33" fillId="14" borderId="6" applyNumberFormat="0" applyAlignment="0" applyProtection="0"/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9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7" fillId="5" borderId="0" applyNumberFormat="0" applyBorder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2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4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7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5" borderId="0" applyNumberFormat="0" applyBorder="0" applyAlignment="0" applyProtection="0"/>
    <xf numFmtId="0" fontId="19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19" fillId="0" borderId="3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3" applyNumberFormat="0" applyFill="0" applyAlignment="0" applyProtection="0"/>
    <xf numFmtId="0" fontId="14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9" fillId="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5" fillId="5" borderId="0" applyNumberFormat="0" applyBorder="0" applyAlignment="0" applyProtection="0"/>
    <xf numFmtId="0" fontId="35" fillId="0" borderId="4" applyNumberFormat="0" applyFill="0" applyAlignment="0" applyProtection="0"/>
    <xf numFmtId="0" fontId="15" fillId="5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4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3" fillId="0" borderId="0">
      <alignment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1" fillId="0" borderId="0">
      <alignment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35" fillId="0" borderId="4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5" fillId="5" borderId="0" applyNumberFormat="0" applyBorder="0" applyAlignment="0" applyProtection="0"/>
    <xf numFmtId="0" fontId="35" fillId="0" borderId="4" applyNumberFormat="0" applyFill="0" applyAlignment="0" applyProtection="0"/>
    <xf numFmtId="0" fontId="17" fillId="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8" fillId="5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1" fillId="4" borderId="0" applyNumberFormat="0" applyBorder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5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5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5" fillId="5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1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5" applyNumberFormat="0" applyFill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16" fillId="0" borderId="5" applyNumberFormat="0" applyFill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5" borderId="0" applyNumberFormat="0" applyBorder="0" applyAlignment="0" applyProtection="0"/>
    <xf numFmtId="41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1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5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15" fillId="5" borderId="0" applyNumberFormat="0" applyBorder="0" applyAlignment="0" applyProtection="0"/>
    <xf numFmtId="0" fontId="22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5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3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9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22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6" fillId="0" borderId="0">
      <alignment/>
      <protection/>
    </xf>
    <xf numFmtId="0" fontId="4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4" borderId="0" applyNumberFormat="0" applyBorder="0" applyAlignment="0" applyProtection="0"/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7" fillId="4" borderId="0" applyNumberFormat="0" applyBorder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3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7" fontId="6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9" fontId="6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" fontId="4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46" fillId="0" borderId="0">
      <alignment/>
      <protection/>
    </xf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3028" applyFont="1">
      <alignment vertical="center"/>
      <protection/>
    </xf>
    <xf numFmtId="0" fontId="2" fillId="0" borderId="0" xfId="3015" applyFont="1">
      <alignment vertical="center"/>
      <protection/>
    </xf>
    <xf numFmtId="0" fontId="0" fillId="0" borderId="0" xfId="3028" applyFill="1">
      <alignment vertical="center"/>
      <protection/>
    </xf>
    <xf numFmtId="0" fontId="0" fillId="0" borderId="0" xfId="3028">
      <alignment vertical="center"/>
      <protection/>
    </xf>
    <xf numFmtId="0" fontId="3" fillId="0" borderId="0" xfId="3028" applyFont="1" applyAlignment="1">
      <alignment horizontal="center" vertical="center" wrapText="1"/>
      <protection/>
    </xf>
    <xf numFmtId="0" fontId="4" fillId="0" borderId="10" xfId="3028" applyFont="1" applyBorder="1" applyAlignment="1">
      <alignment horizontal="center" vertical="center" wrapText="1"/>
      <protection/>
    </xf>
    <xf numFmtId="0" fontId="5" fillId="0" borderId="10" xfId="3028" applyFont="1" applyBorder="1" applyAlignment="1">
      <alignment horizontal="center" vertical="center" wrapText="1"/>
      <protection/>
    </xf>
    <xf numFmtId="41" fontId="5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10" xfId="3028" applyFont="1" applyBorder="1" applyAlignment="1">
      <alignment horizontal="left" vertical="center" wrapText="1"/>
      <protection/>
    </xf>
    <xf numFmtId="41" fontId="6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0" xfId="3015" applyFont="1">
      <alignment vertical="center"/>
      <protection/>
    </xf>
    <xf numFmtId="0" fontId="0" fillId="0" borderId="0" xfId="1580" applyFont="1" applyBorder="1" applyAlignment="1">
      <alignment horizontal="right" vertical="center"/>
      <protection/>
    </xf>
    <xf numFmtId="179" fontId="5" fillId="0" borderId="10" xfId="55" applyNumberFormat="1" applyFont="1" applyFill="1" applyBorder="1" applyAlignment="1" applyProtection="1">
      <alignment horizontal="right" vertical="center"/>
      <protection/>
    </xf>
    <xf numFmtId="179" fontId="6" fillId="0" borderId="10" xfId="55" applyNumberFormat="1" applyFont="1" applyFill="1" applyBorder="1" applyAlignment="1" applyProtection="1">
      <alignment horizontal="right" vertical="center"/>
      <protection/>
    </xf>
    <xf numFmtId="0" fontId="2" fillId="0" borderId="0" xfId="3015" applyFont="1" applyBorder="1">
      <alignment vertical="center"/>
      <protection/>
    </xf>
    <xf numFmtId="0" fontId="3" fillId="0" borderId="0" xfId="3015" applyFont="1" applyBorder="1" applyAlignment="1">
      <alignment horizontal="center" vertical="center"/>
      <protection/>
    </xf>
    <xf numFmtId="179" fontId="2" fillId="0" borderId="0" xfId="119" applyNumberFormat="1" applyFont="1" applyBorder="1" applyAlignment="1">
      <alignment horizontal="right" vertical="center"/>
    </xf>
    <xf numFmtId="0" fontId="1" fillId="0" borderId="10" xfId="3015" applyFont="1" applyBorder="1" applyAlignment="1">
      <alignment horizontal="center" vertical="center"/>
      <protection/>
    </xf>
    <xf numFmtId="179" fontId="1" fillId="0" borderId="10" xfId="119" applyNumberFormat="1" applyFont="1" applyBorder="1" applyAlignment="1">
      <alignment horizontal="center" vertical="center"/>
    </xf>
    <xf numFmtId="3" fontId="0" fillId="0" borderId="10" xfId="3015" applyNumberFormat="1" applyFont="1" applyFill="1" applyBorder="1" applyAlignment="1" applyProtection="1">
      <alignment vertical="center"/>
      <protection/>
    </xf>
    <xf numFmtId="178" fontId="4" fillId="0" borderId="10" xfId="485" applyNumberFormat="1" applyFont="1" applyFill="1" applyBorder="1" applyAlignment="1" applyProtection="1">
      <alignment horizontal="right" vertical="center"/>
      <protection/>
    </xf>
    <xf numFmtId="3" fontId="4" fillId="0" borderId="10" xfId="3015" applyNumberFormat="1" applyFont="1" applyFill="1" applyBorder="1" applyAlignment="1" applyProtection="1">
      <alignment vertical="center"/>
      <protection/>
    </xf>
    <xf numFmtId="3" fontId="2" fillId="0" borderId="10" xfId="3015" applyNumberFormat="1" applyFont="1" applyFill="1" applyBorder="1" applyAlignment="1" applyProtection="1">
      <alignment vertical="center"/>
      <protection/>
    </xf>
    <xf numFmtId="178" fontId="2" fillId="0" borderId="10" xfId="485" applyNumberFormat="1" applyFont="1" applyFill="1" applyBorder="1" applyAlignment="1" applyProtection="1">
      <alignment horizontal="right" vertical="center"/>
      <protection/>
    </xf>
    <xf numFmtId="0" fontId="2" fillId="0" borderId="10" xfId="3031" applyNumberFormat="1" applyFont="1" applyFill="1" applyBorder="1" applyAlignment="1" applyProtection="1">
      <alignment vertical="center"/>
      <protection/>
    </xf>
    <xf numFmtId="0" fontId="2" fillId="0" borderId="10" xfId="3015" applyFont="1" applyBorder="1">
      <alignment vertical="center"/>
      <protection/>
    </xf>
    <xf numFmtId="0" fontId="2" fillId="0" borderId="10" xfId="3015" applyFont="1" applyBorder="1">
      <alignment vertical="center"/>
      <protection/>
    </xf>
    <xf numFmtId="3" fontId="4" fillId="0" borderId="10" xfId="485" applyNumberFormat="1" applyFont="1" applyFill="1" applyBorder="1" applyAlignment="1" applyProtection="1">
      <alignment vertical="center"/>
      <protection/>
    </xf>
    <xf numFmtId="179" fontId="4" fillId="0" borderId="10" xfId="119" applyNumberFormat="1" applyFont="1" applyBorder="1" applyAlignment="1">
      <alignment vertical="center"/>
    </xf>
    <xf numFmtId="3" fontId="2" fillId="0" borderId="10" xfId="485" applyNumberFormat="1" applyFont="1" applyFill="1" applyBorder="1" applyAlignment="1" applyProtection="1">
      <alignment vertical="center"/>
      <protection/>
    </xf>
    <xf numFmtId="179" fontId="2" fillId="0" borderId="10" xfId="119" applyNumberFormat="1" applyFont="1" applyBorder="1" applyAlignment="1">
      <alignment vertical="center"/>
    </xf>
  </cellXfs>
  <cellStyles count="3624">
    <cellStyle name="Normal" xfId="0"/>
    <cellStyle name="Currency [0]" xfId="15"/>
    <cellStyle name="60% - 强调文字颜色 2 14" xfId="16"/>
    <cellStyle name="40% - 强调文字颜色 1 13" xfId="17"/>
    <cellStyle name="常规 44" xfId="18"/>
    <cellStyle name="好_2010年预测1(1)_2015年市本级国有资本经营收入决算表" xfId="19"/>
    <cellStyle name="20% - 强调文字颜色 2 16 2" xfId="20"/>
    <cellStyle name="20% - 强调文字颜色 2 21 2" xfId="21"/>
    <cellStyle name="40% - 强调文字颜色 3 17 2" xfId="22"/>
    <cellStyle name="40% - 强调文字颜色 3 22 2" xfId="23"/>
    <cellStyle name="60% - 强调文字颜色 4 18 2" xfId="24"/>
    <cellStyle name="60% - 强调文字颜色 4 23 2" xfId="25"/>
    <cellStyle name="常规 11 2_2012年向人大财经委材料" xfId="26"/>
    <cellStyle name="Currency" xfId="27"/>
    <cellStyle name="常规 39" xfId="28"/>
    <cellStyle name="输入" xfId="29"/>
    <cellStyle name="40% - 强调文字颜色 2 14 2" xfId="30"/>
    <cellStyle name="20% - 强调文字颜色 1 13 2" xfId="31"/>
    <cellStyle name="60% - 强调文字颜色 3 15 2" xfId="32"/>
    <cellStyle name="60% - 强调文字颜色 3 20 2" xfId="33"/>
    <cellStyle name="20% - 强调文字颜色 3 26" xfId="34"/>
    <cellStyle name="好_Book1_2015年财政专户管理资金预算草案（按快报数）" xfId="35"/>
    <cellStyle name="好_广州市和市本级2011年基金预算执行情况和2012年基金预算草案（12.5）_2015年政府性基金预算草案（按快报数调整，剔除8个项目版本）" xfId="36"/>
    <cellStyle name="20% - 强调文字颜色 5_2018年广州市市本级一般公共预算“三公”经费决算表" xfId="37"/>
    <cellStyle name="好_2012计划-11(2)(1).9_2015年社保基金预算草案附表" xfId="38"/>
    <cellStyle name="好_卫生投入_2015年财政专户管理资金预算草案（按快报数）" xfId="39"/>
    <cellStyle name="20% - 强调文字颜色 3" xfId="40"/>
    <cellStyle name="Comma [0]" xfId="41"/>
    <cellStyle name="差_(上局长办公会议稿) 2014-2015年会议费和“三公”经费统计表 (2014.11.16)_附表_关于2017年市本级部门预算和财政专项资金安排的意见附表" xfId="42"/>
    <cellStyle name="20% - 强调文字颜色 6 14 2" xfId="43"/>
    <cellStyle name="40% - 强调文字颜色 3" xfId="44"/>
    <cellStyle name="常规 31 2" xfId="45"/>
    <cellStyle name="常规 26 2" xfId="46"/>
    <cellStyle name="60% - 强调文字颜色 6 23 2" xfId="47"/>
    <cellStyle name="60% - 强调文字颜色 6 18 2" xfId="48"/>
    <cellStyle name="40% - 强调文字颜色 5 22 2" xfId="49"/>
    <cellStyle name="40% - 强调文字颜色 5 17 2" xfId="50"/>
    <cellStyle name="20% - 强调文字颜色 4 16 2" xfId="51"/>
    <cellStyle name="20% - 强调文字颜色 4 21 2" xfId="52"/>
    <cellStyle name="差" xfId="53"/>
    <cellStyle name="差_工贸 2010年一般预算支出情况等表（工贸处、以此为准）_报人大草案附表印刷版(1月28日)" xfId="54"/>
    <cellStyle name="Comma" xfId="55"/>
    <cellStyle name="差_2012计划-11(2)(1).9_报人大草案附表印刷版(1月19日下班版本)" xfId="56"/>
    <cellStyle name="差_2008内部用—人大附表_广州市2016年市本级土地出让金收支计划情况表" xfId="57"/>
    <cellStyle name="60% - 强调文字颜色 3" xfId="58"/>
    <cellStyle name="好_2008内部用—人大附表_广州市2016年财政专户管理资金预算报人大表格(按实绩数更新)" xfId="59"/>
    <cellStyle name="20% - 强调文字颜色 6 16 2" xfId="60"/>
    <cellStyle name="20% - 强调文字颜色 6 21 2" xfId="61"/>
    <cellStyle name="Hyperlink" xfId="62"/>
    <cellStyle name="60% - 强调文字颜色 3 13" xfId="63"/>
    <cellStyle name="20% - 强调文字颜色 1 11" xfId="64"/>
    <cellStyle name="40% - 强调文字颜色 2 12" xfId="65"/>
    <cellStyle name="Percent" xfId="66"/>
    <cellStyle name="Followed Hyperlink" xfId="67"/>
    <cellStyle name="注释" xfId="68"/>
    <cellStyle name="好_12年财力表9（报人大定稿）_2015年社保基金预算草案附表" xfId="69"/>
    <cellStyle name="60% - 强调文字颜色 2 3" xfId="70"/>
    <cellStyle name="20% - 强调文字颜色 4 5" xfId="71"/>
    <cellStyle name="60% - 强调文字颜色 2" xfId="72"/>
    <cellStyle name="标题 4" xfId="73"/>
    <cellStyle name="警告文本" xfId="74"/>
    <cellStyle name="20% - 强调文字颜色 4 4 2" xfId="75"/>
    <cellStyle name="好_2012年向人大财经委材料_报人大草案附表印刷版(1月19日下班版本)" xfId="76"/>
    <cellStyle name="好_12年财力表9(1).20（提供殷）_附表9-12：财政专户" xfId="77"/>
    <cellStyle name="好 13 2" xfId="78"/>
    <cellStyle name="常规 5 2" xfId="79"/>
    <cellStyle name="20% - 强调文字颜色 6 26" xfId="80"/>
    <cellStyle name="差_三农_市2015年预算（表8）" xfId="81"/>
    <cellStyle name="60% - 强调文字颜色 4 11" xfId="82"/>
    <cellStyle name="40% - 强调文字颜色 3 10" xfId="83"/>
    <cellStyle name="标题" xfId="84"/>
    <cellStyle name="解释性文本" xfId="85"/>
    <cellStyle name="好_2009年基金预算执行情况和2010年基金预算草案（正式）_2015年财政专户管理资金预算草案（按快报数）" xfId="86"/>
    <cellStyle name="标题 1 5 2" xfId="87"/>
    <cellStyle name="60% - 强调文字颜色 2 24 2" xfId="88"/>
    <cellStyle name="60% - 强调文字颜色 2 19 2" xfId="89"/>
    <cellStyle name="40% - 强调文字颜色 1 18 2" xfId="90"/>
    <cellStyle name="40% - 强调文字颜色 1 23 2" xfId="91"/>
    <cellStyle name="标题 1" xfId="92"/>
    <cellStyle name="差_1_报人大草案附表印刷版(1月28日)" xfId="93"/>
    <cellStyle name="20% - 强调文字颜色 6 26 2" xfId="94"/>
    <cellStyle name="60% - 强调文字颜色 4 11 2" xfId="95"/>
    <cellStyle name="40% - 强调文字颜色 3 10 2" xfId="96"/>
    <cellStyle name="标题 2" xfId="97"/>
    <cellStyle name="60% - 强调文字颜色 1" xfId="98"/>
    <cellStyle name="差_12年财力表9（报人大定稿）_广州市2016年财政专户管理资金预算报人大表格(按实绩数更新)" xfId="99"/>
    <cellStyle name="差_Sheet1_2015年社保基金预算草案附表1.12" xfId="100"/>
    <cellStyle name="40% - 强调文字颜色 1 8 2" xfId="101"/>
    <cellStyle name="标题 3" xfId="102"/>
    <cellStyle name="60% - 强调文字颜色 4" xfId="103"/>
    <cellStyle name="差_2010年基金预算执行情况和2011年基金预算草案（人大通过正式版）_2015年财政专户管理资金预算草案" xfId="104"/>
    <cellStyle name="输出" xfId="105"/>
    <cellStyle name="好_2010年预测1(1)_2015年财政专户管理资金预算草案（按快报数）" xfId="106"/>
    <cellStyle name="20% - 强调文字颜色 2 4 2" xfId="107"/>
    <cellStyle name="计算" xfId="108"/>
    <cellStyle name="差_2008年连锁企业决算批复_2015年政府性基金预算草案-(剔除8个项目版本)" xfId="109"/>
    <cellStyle name="差_2010年预测1(1)_2017年转移支付预算" xfId="110"/>
    <cellStyle name="60% - 强调文字颜色 6 23" xfId="111"/>
    <cellStyle name="60% - 强调文字颜色 6 18" xfId="112"/>
    <cellStyle name="40% - 强调文字颜色 5 22" xfId="113"/>
    <cellStyle name="40% - 强调文字颜色 5 17" xfId="114"/>
    <cellStyle name="20% - 强调文字颜色 4 16" xfId="115"/>
    <cellStyle name="20% - 强调文字颜色 4 21" xfId="116"/>
    <cellStyle name="检查单元格" xfId="117"/>
    <cellStyle name="20% - 强调文字颜色 6" xfId="118"/>
    <cellStyle name="千位分隔 12 2" xfId="119"/>
    <cellStyle name="差_1_2015年社保基金预算草案附表" xfId="120"/>
    <cellStyle name="20% - 强调文字颜色 2 26" xfId="121"/>
    <cellStyle name="差_人大会议材料(预算处内部使用）(2.16)_附表2：公共预算支出" xfId="122"/>
    <cellStyle name="60% - 强调文字颜色 3 10 2" xfId="123"/>
    <cellStyle name="20% - 强调文字颜色 3 9 2" xfId="124"/>
    <cellStyle name="强调文字颜色 2" xfId="125"/>
    <cellStyle name="40% - 强调文字颜色 6 26 2" xfId="126"/>
    <cellStyle name="20% - 强调文字颜色 5 25 2" xfId="127"/>
    <cellStyle name="链接单元格" xfId="128"/>
    <cellStyle name="好_2011年省、市决算批复情况表_4-7-政府性基金" xfId="129"/>
    <cellStyle name="差_2008年连锁企业决算批复_2017年转移支付预算" xfId="130"/>
    <cellStyle name="汇总" xfId="131"/>
    <cellStyle name="好_2008年预算_广州市2016年市本级土地出让金收支计划情况表" xfId="132"/>
    <cellStyle name="好" xfId="133"/>
    <cellStyle name="差_转移支付" xfId="134"/>
    <cellStyle name="20% - 强调文字颜色 3 3" xfId="135"/>
    <cellStyle name="适中" xfId="136"/>
    <cellStyle name="40% - 强调文字颜色 6 20" xfId="137"/>
    <cellStyle name="40% - 强调文字颜色 6 15" xfId="138"/>
    <cellStyle name="20% - 强调文字颜色 5 14" xfId="139"/>
    <cellStyle name="20% - 强调文字颜色 4 7 2" xfId="140"/>
    <cellStyle name="20% - 强调文字颜色 5" xfId="141"/>
    <cellStyle name="20% - 强调文字颜色 2 25" xfId="142"/>
    <cellStyle name="40% - 强调文字颜色 3 26" xfId="143"/>
    <cellStyle name="强调文字颜色 1" xfId="144"/>
    <cellStyle name="20% - 强调文字颜色 1" xfId="145"/>
    <cellStyle name="好_复件_市本级2011年非税收入收支汇总表（12月18日）(1)_2015年市本级非税收入(政府性基金)收支计划表-已剔除转入一般公共预算8项基金" xfId="146"/>
    <cellStyle name="差_2011年省、市决算批复情况表_2015年社保基金预算草案附表1.12" xfId="147"/>
    <cellStyle name="40% - 强调文字颜色 1" xfId="148"/>
    <cellStyle name="20% - 强调文字颜色 2" xfId="149"/>
    <cellStyle name="40% - 强调文字颜色 2" xfId="150"/>
    <cellStyle name="20% - 强调文字颜色 2_2018年广州市市本级一般公共预算“三公”经费决算表" xfId="151"/>
    <cellStyle name="强调文字颜色 3" xfId="152"/>
    <cellStyle name="强调文字颜色 4" xfId="153"/>
    <cellStyle name="20% - 强调文字颜色 4" xfId="154"/>
    <cellStyle name="差_Book1_广州市2014年市本级公共财政预算转移支付预算表" xfId="155"/>
    <cellStyle name="40% - 强调文字颜色 4" xfId="156"/>
    <cellStyle name="强调文字颜色 5" xfId="157"/>
    <cellStyle name="差_2007年决算批复报人大表(正式）_2015年市本级国有资本经营收入决算表" xfId="158"/>
    <cellStyle name="60% - 强调文字颜色 6 5 2" xfId="159"/>
    <cellStyle name="20% - 强调文字颜色 6 18 2" xfId="160"/>
    <cellStyle name="20% - 强调文字颜色 6 23 2" xfId="161"/>
    <cellStyle name="40% - 强调文字颜色 5" xfId="162"/>
    <cellStyle name="差_2012年向人大财经委材料_2017年转移支付预算" xfId="163"/>
    <cellStyle name="差_07决算批复表—-给小赖对数(2)9_报人大草案附表印刷版(1月28日)" xfId="164"/>
    <cellStyle name="60% - 强调文字颜色 2 23 2" xfId="165"/>
    <cellStyle name="60% - 强调文字颜色 2 18 2" xfId="166"/>
    <cellStyle name="40% - 强调文字颜色 1 17 2" xfId="167"/>
    <cellStyle name="40% - 强调文字颜色 1 22 2" xfId="168"/>
    <cellStyle name="60% - 强调文字颜色 5" xfId="169"/>
    <cellStyle name="强调文字颜色 6" xfId="170"/>
    <cellStyle name="好_三农_2015年财政专户管理资金预算草案" xfId="171"/>
    <cellStyle name="0,0&#13;&#10;NA&#13;&#10;" xfId="172"/>
    <cellStyle name="20% - 强调文字颜色 3 3 2" xfId="173"/>
    <cellStyle name="40% - 强调文字颜色 6 20 2" xfId="174"/>
    <cellStyle name="40% - 强调文字颜色 6 15 2" xfId="175"/>
    <cellStyle name="20% - 强调文字颜色 5 14 2" xfId="176"/>
    <cellStyle name="40% - 强调文字颜色 6" xfId="177"/>
    <cellStyle name="60% - 强调文字颜色 6" xfId="178"/>
    <cellStyle name="好_人大会议材料(预算处内部使用）(2.16)_2015年社保基金预算草案附表" xfId="179"/>
    <cellStyle name="差_2007年省、市财政批复决算情况表_报人大草案附表印刷版(1月19日下班版本)" xfId="180"/>
    <cellStyle name="60% - 强调文字颜色 4 12 2" xfId="181"/>
    <cellStyle name="20% - Accent4" xfId="182"/>
    <cellStyle name="20% - 强调文字颜色 2 10 2" xfId="183"/>
    <cellStyle name="40% - 强调文字颜色 3 11 2" xfId="184"/>
    <cellStyle name="20% - 强调文字颜色 1 10_表11" xfId="185"/>
    <cellStyle name="60% - 强调文字颜色 3 13 2" xfId="186"/>
    <cellStyle name="20% - 强调文字颜色 1 11 2" xfId="187"/>
    <cellStyle name="40% - 强调文字颜色 2 12 2" xfId="188"/>
    <cellStyle name="_ET_STYLE_NoName_00_" xfId="189"/>
    <cellStyle name="好_广州市和市本级2011年基金预算执行情况和2012年基金预算草案（12.5）_2015年财政专户管理资金预算草案" xfId="190"/>
    <cellStyle name="好_2012计划-11(2).9_附表2-支出" xfId="191"/>
    <cellStyle name="20% - Accent2" xfId="192"/>
    <cellStyle name="差_不压减10%项目表（01.05）_广州市2014年预计执行和2015年公共财政预算支出安排表(刘殷)" xfId="193"/>
    <cellStyle name="20% - 强调文字颜色 5 4 2" xfId="194"/>
    <cellStyle name="20% - Accent3" xfId="195"/>
    <cellStyle name="20% - Accent5" xfId="196"/>
    <cellStyle name="标题 1 20 2" xfId="197"/>
    <cellStyle name="标题 1 15 2" xfId="198"/>
    <cellStyle name="20% - Accent6" xfId="199"/>
    <cellStyle name="20% - 强调文字颜色 1 11_表11" xfId="200"/>
    <cellStyle name="?" xfId="201"/>
    <cellStyle name="差_1_广州市2016年市本级土地出让金收支计划情况表" xfId="202"/>
    <cellStyle name="60% - 强调文字颜色 3 12" xfId="203"/>
    <cellStyle name="20% - 强调文字颜色 1 10" xfId="204"/>
    <cellStyle name="40% - 强调文字颜色 2 11" xfId="205"/>
    <cellStyle name="_ET_STYLE_NoName_00__2015年市级财政基本建设投资决算表" xfId="206"/>
    <cellStyle name="40% - 强调文字颜色 4 26 2" xfId="207"/>
    <cellStyle name="20% - 强调文字颜色 3 25 2" xfId="208"/>
    <cellStyle name="20% - Accent1" xfId="209"/>
    <cellStyle name="20% - 强调文字颜色 3 2_12182018年转移支付预算情况表" xfId="210"/>
    <cellStyle name="60% - 强调文字颜色 3 14 2" xfId="211"/>
    <cellStyle name="20% - 强调文字颜色 1 12 2" xfId="212"/>
    <cellStyle name="40% - 强调文字颜色 2 13 2" xfId="213"/>
    <cellStyle name="差_2014年市本级财政专户管理资金报人大草案表格（1月7日版）" xfId="214"/>
    <cellStyle name="60% - 强调文字颜色 3 12 2" xfId="215"/>
    <cellStyle name="20% - 强调文字颜色 1 10 2" xfId="216"/>
    <cellStyle name="40% - 强调文字颜色 2 11 2" xfId="217"/>
    <cellStyle name="20% - 强调文字颜色 2 26 2" xfId="218"/>
    <cellStyle name="60% - 强调文字颜色 3 14" xfId="219"/>
    <cellStyle name="20% - 强调文字颜色 1 12" xfId="220"/>
    <cellStyle name="40% - 强调文字颜色 2 13" xfId="221"/>
    <cellStyle name="20% - 强调文字颜色 1 12_表11" xfId="222"/>
    <cellStyle name="好_广州市和市本级2011年基金预算执行情况和2012年基金预算草案(给刘殷)_报人大草案附表印刷版(1月19日下班版本)" xfId="223"/>
    <cellStyle name="好_广州市和市本级2011年基金预算执行情况和2012年基金预算草案（12.5）_2015年财政专户管理资金预算草案（按快报数）" xfId="224"/>
    <cellStyle name="60% - 强调文字颜色 3 20" xfId="225"/>
    <cellStyle name="60% - 强调文字颜色 3 15" xfId="226"/>
    <cellStyle name="20% - 强调文字颜色 1 13" xfId="227"/>
    <cellStyle name="40% - 强调文字颜色 2 14" xfId="228"/>
    <cellStyle name="60% - 强调文字颜色 3 21" xfId="229"/>
    <cellStyle name="60% - 强调文字颜色 3 16" xfId="230"/>
    <cellStyle name="20% - 强调文字颜色 1 14" xfId="231"/>
    <cellStyle name="40% - 强调文字颜色 2 15" xfId="232"/>
    <cellStyle name="40% - 强调文字颜色 2 20" xfId="233"/>
    <cellStyle name="好_2010年预测1(1)_广州市2016年财政专户管理资金预算报人大表格(按实绩数更新)" xfId="234"/>
    <cellStyle name="60% - 强调文字颜色 3 21 2" xfId="235"/>
    <cellStyle name="60% - 强调文字颜色 3 16 2" xfId="236"/>
    <cellStyle name="20% - 强调文字颜色 1 14 2" xfId="237"/>
    <cellStyle name="40% - 强调文字颜色 2 15 2" xfId="238"/>
    <cellStyle name="40% - 强调文字颜色 2 20 2" xfId="239"/>
    <cellStyle name="60% - 强调文字颜色 5 26 2" xfId="240"/>
    <cellStyle name="60% - 强调文字颜色 3 22" xfId="241"/>
    <cellStyle name="60% - 强调文字颜色 3 17" xfId="242"/>
    <cellStyle name="40% - 强调文字颜色 4 25 2" xfId="243"/>
    <cellStyle name="20% - 强调文字颜色 1 15" xfId="244"/>
    <cellStyle name="20% - 强调文字颜色 1 20" xfId="245"/>
    <cellStyle name="20% - 强调文字颜色 3 19 2" xfId="246"/>
    <cellStyle name="20% - 强调文字颜色 3 24 2" xfId="247"/>
    <cellStyle name="40% - 强调文字颜色 2 16" xfId="248"/>
    <cellStyle name="40% - 强调文字颜色 2 21" xfId="249"/>
    <cellStyle name="60% - 强调文字颜色 3 22 2" xfId="250"/>
    <cellStyle name="60% - 强调文字颜色 3 17 2" xfId="251"/>
    <cellStyle name="20% - 强调文字颜色 1 15 2" xfId="252"/>
    <cellStyle name="20% - 强调文字颜色 1 20 2" xfId="253"/>
    <cellStyle name="40% - 强调文字颜色 2 16 2" xfId="254"/>
    <cellStyle name="40% - 强调文字颜色 2 21 2" xfId="255"/>
    <cellStyle name="60% - 强调文字颜色 3 23" xfId="256"/>
    <cellStyle name="60% - 强调文字颜色 3 18" xfId="257"/>
    <cellStyle name="20% - 强调文字颜色 1 16" xfId="258"/>
    <cellStyle name="20% - 强调文字颜色 1 21" xfId="259"/>
    <cellStyle name="40% - 强调文字颜色 2 17" xfId="260"/>
    <cellStyle name="40% - 强调文字颜色 2 22" xfId="261"/>
    <cellStyle name="好_2015年财政专户管理资金预算草案" xfId="262"/>
    <cellStyle name="60% - 强调文字颜色 3 23 2" xfId="263"/>
    <cellStyle name="60% - 强调文字颜色 3 18 2" xfId="264"/>
    <cellStyle name="20% - 强调文字颜色 1 16 2" xfId="265"/>
    <cellStyle name="20% - 强调文字颜色 1 21 2" xfId="266"/>
    <cellStyle name="40% - 强调文字颜色 2 17 2" xfId="267"/>
    <cellStyle name="40% - 强调文字颜色 2 22 2" xfId="268"/>
    <cellStyle name="60% - 强调文字颜色 3 24" xfId="269"/>
    <cellStyle name="60% - 强调文字颜色 3 19" xfId="270"/>
    <cellStyle name="20% - 强调文字颜色 1 17" xfId="271"/>
    <cellStyle name="20% - 强调文字颜色 1 22" xfId="272"/>
    <cellStyle name="40% - 强调文字颜色 2 18" xfId="273"/>
    <cellStyle name="40% - 强调文字颜色 2 23" xfId="274"/>
    <cellStyle name="好_07决算批复表—-给小赖对数(2)9_广州市2016年市本级土地出让金收支计划情况表" xfId="275"/>
    <cellStyle name="60% - 强调文字颜色 3 24 2" xfId="276"/>
    <cellStyle name="60% - 强调文字颜色 3 19 2" xfId="277"/>
    <cellStyle name="20% - 强调文字颜色 1 17 2" xfId="278"/>
    <cellStyle name="20% - 强调文字颜色 1 22 2" xfId="279"/>
    <cellStyle name="40% - 强调文字颜色 2 18 2" xfId="280"/>
    <cellStyle name="40% - 强调文字颜色 2 23 2" xfId="281"/>
    <cellStyle name="好_2009报人大财经委_2015年市本级非税收入(政府性基金)收支计划表-已剔除转入一般公共预算8项基金" xfId="282"/>
    <cellStyle name="60% - 强调文字颜色 6 24 2" xfId="283"/>
    <cellStyle name="60% - 强调文字颜色 6 19 2" xfId="284"/>
    <cellStyle name="40% - 强调文字颜色 5 23 2" xfId="285"/>
    <cellStyle name="40% - 强调文字颜色 5 18 2" xfId="286"/>
    <cellStyle name="20% - 强调文字颜色 4 17 2" xfId="287"/>
    <cellStyle name="20% - 强调文字颜色 4 22 2" xfId="288"/>
    <cellStyle name="60% - 强调文字颜色 3 25" xfId="289"/>
    <cellStyle name="20% - 强调文字颜色 1 18" xfId="290"/>
    <cellStyle name="20% - 强调文字颜色 1 23" xfId="291"/>
    <cellStyle name="40% - 强调文字颜色 2 19" xfId="292"/>
    <cellStyle name="40% - 强调文字颜色 2 24" xfId="293"/>
    <cellStyle name="20% - 强调文字颜色 4 26" xfId="294"/>
    <cellStyle name="60% - 强调文字颜色 2 11" xfId="295"/>
    <cellStyle name="40% - 强调文字颜色 1 10" xfId="296"/>
    <cellStyle name="差_2008内部用—人大附表_附表2：公共预算支出" xfId="297"/>
    <cellStyle name="60% - 强调文字颜色 3 25 2" xfId="298"/>
    <cellStyle name="20% - 强调文字颜色 1 18 2" xfId="299"/>
    <cellStyle name="20% - 强调文字颜色 1 23 2" xfId="300"/>
    <cellStyle name="40% - 强调文字颜色 2 19 2" xfId="301"/>
    <cellStyle name="40% - 强调文字颜色 2 24 2" xfId="302"/>
    <cellStyle name="标题 2 9 2" xfId="303"/>
    <cellStyle name="60% - 强调文字颜色 3 26" xfId="304"/>
    <cellStyle name="20% - 强调文字颜色 1 19" xfId="305"/>
    <cellStyle name="20% - 强调文字颜色 1 24" xfId="306"/>
    <cellStyle name="40% - 强调文字颜色 2 25" xfId="307"/>
    <cellStyle name="好_2012年向人大财经委材料_附表9-12：财政专户" xfId="308"/>
    <cellStyle name="60% - 强调文字颜色 3 26 2" xfId="309"/>
    <cellStyle name="20% - 强调文字颜色 1 19 2" xfId="310"/>
    <cellStyle name="20% - 强调文字颜色 1 24 2" xfId="311"/>
    <cellStyle name="40% - 强调文字颜色 2 25 2" xfId="312"/>
    <cellStyle name="20% - 强调文字颜色 1 2" xfId="313"/>
    <cellStyle name="20% - 强调文字颜色 1 2 2" xfId="314"/>
    <cellStyle name="差_人大会议材料(预算处内部使用）(2.16)_2017年转移支付预算" xfId="315"/>
    <cellStyle name="20% - 强调文字颜色 1 25" xfId="316"/>
    <cellStyle name="40% - 强调文字颜色 2 26" xfId="317"/>
    <cellStyle name="好_2009年基金预算执行情况和2010年基金预算草案（正式）_广州市2014年市本级公共财政预算转移支付预算表" xfId="318"/>
    <cellStyle name="好_2007年决算批复报人大表(正式）_2015年社保基金预算草案附表" xfId="319"/>
    <cellStyle name="差_无厘头_广州市2014年预计执行和2015年公共财政预算支出安排表(刘殷)" xfId="320"/>
    <cellStyle name="20% - 强调文字颜色 1 25 2" xfId="321"/>
    <cellStyle name="40% - 强调文字颜色 2 26 2" xfId="322"/>
    <cellStyle name="好_2012计划-11(2).9_市2015年预算（表8）" xfId="323"/>
    <cellStyle name="20% - 强调文字颜色 1 26" xfId="324"/>
    <cellStyle name="好_2007年决算批复报人大表(正式）_附表2：公共预算支出" xfId="325"/>
    <cellStyle name="20% - 强调文字颜色 3 4 2" xfId="326"/>
    <cellStyle name="40% - 强调文字颜色 6 21 2" xfId="327"/>
    <cellStyle name="40% - 强调文字颜色 6 16 2" xfId="328"/>
    <cellStyle name="20% - 强调文字颜色 5 15 2" xfId="329"/>
    <cellStyle name="20% - 强调文字颜色 5 20 2" xfId="330"/>
    <cellStyle name="好_Sheet1_2015年政府性基金预算草案（按快报数调整，剔除8个项目版本）" xfId="331"/>
    <cellStyle name="差_附表16-18社保基金" xfId="332"/>
    <cellStyle name="20% - 强调文字颜色 1 26 2" xfId="333"/>
    <cellStyle name="差_报人大财经委2009_报人大草案附表印刷版(1月19日下班版本)" xfId="334"/>
    <cellStyle name="20% - 强调文字颜色 1 3" xfId="335"/>
    <cellStyle name="差_广州市和市本级2011年基金预算执行情况和2012年基金预算草案(给刘殷)_2017年转移支付预算" xfId="336"/>
    <cellStyle name="20% - 强调文字颜色 1 3 2" xfId="337"/>
    <cellStyle name="20% - 强调文字颜色 1 4" xfId="338"/>
    <cellStyle name="20% - 强调文字颜色 1 4 2" xfId="339"/>
    <cellStyle name="20% - 强调文字颜色 1 5" xfId="340"/>
    <cellStyle name="20% - 强调文字颜色 1 5 2" xfId="341"/>
    <cellStyle name="千位[0]_1" xfId="342"/>
    <cellStyle name="好_2007年省、市财政批复决算情况表_附表2：公共预算支出" xfId="343"/>
    <cellStyle name="差_民生投入_2015年市本级非税收入(政府性基金)收支计划表-已剔除转入一般公共预算8项基金" xfId="344"/>
    <cellStyle name="20% - 强调文字颜色 1 6" xfId="345"/>
    <cellStyle name="差_Book1_2015年社保基金预算草案附表" xfId="346"/>
    <cellStyle name="20% - 强调文字颜色 1 6 2" xfId="347"/>
    <cellStyle name="常规 65 2" xfId="348"/>
    <cellStyle name="20% - 强调文字颜色 1 7" xfId="349"/>
    <cellStyle name="常规 65 2 2" xfId="350"/>
    <cellStyle name="20% - 强调文字颜色 1 7 2" xfId="351"/>
    <cellStyle name="好_Sheet1_2015年财政专户管理资金预算草案（按快报数）" xfId="352"/>
    <cellStyle name="常规 65 3" xfId="353"/>
    <cellStyle name="20% - 强调文字颜色 1 8" xfId="354"/>
    <cellStyle name="标题 1 8" xfId="355"/>
    <cellStyle name="20% - 强调文字颜色 1 8 2" xfId="356"/>
    <cellStyle name="好_2011年省、市决算批复情况表_报人大草案附表印刷版(1月28日)" xfId="357"/>
    <cellStyle name="40% - 强调文字颜色 1 26" xfId="358"/>
    <cellStyle name="常规 65 4" xfId="359"/>
    <cellStyle name="20% - 强调文字颜色 1 9" xfId="360"/>
    <cellStyle name="好_人大会议材料(预算处内部使用）(2.16)_2015年市本级非税收入(政府性基金)收支计划表-已剔除转入一般公共预算8项基金" xfId="361"/>
    <cellStyle name="差_2012计划-11(2).9_附表9-12：财政专户" xfId="362"/>
    <cellStyle name="20% - 强调文字颜色 2 6 2" xfId="363"/>
    <cellStyle name="标题 2 8" xfId="364"/>
    <cellStyle name="20% - 强调文字颜色 1 9 2" xfId="365"/>
    <cellStyle name="40% - 强调文字颜色 4 7 2" xfId="366"/>
    <cellStyle name="20% - 强调文字颜色 1_2018年广州市市本级一般公共预算“三公”经费决算表" xfId="367"/>
    <cellStyle name="差_广州市和市本级2011年基金预算执行情况和2012年基金预算草案（12.5）_2015年社保基金预算草案附表" xfId="368"/>
    <cellStyle name="60% - 强调文字颜色 4 12" xfId="369"/>
    <cellStyle name="20% - 强调文字颜色 2 10" xfId="370"/>
    <cellStyle name="40% - 强调文字颜色 3 11" xfId="371"/>
    <cellStyle name="好_人大会议材料(预算处内部使用）(2.16)_2015年社保基金预算草案附表1.12" xfId="372"/>
    <cellStyle name="60% - 强调文字颜色 4 13" xfId="373"/>
    <cellStyle name="20% - 强调文字颜色 2 11" xfId="374"/>
    <cellStyle name="40% - 强调文字颜色 3 12" xfId="375"/>
    <cellStyle name="好_2010财力计划表" xfId="376"/>
    <cellStyle name="60% - 强调文字颜色 4 13 2" xfId="377"/>
    <cellStyle name="20% - 强调文字颜色 2 11 2" xfId="378"/>
    <cellStyle name="40% - 强调文字颜色 3 12 2" xfId="379"/>
    <cellStyle name="差_(上局长办公会议稿) 2014-2015年会议费和“三公”经费统计表 (2014.11.16)_附表_2016年会议费和“三公”经费预算（上会版2015.11.11）0" xfId="380"/>
    <cellStyle name="60% - 强调文字颜色 4 14" xfId="381"/>
    <cellStyle name="20% - 强调文字颜色 2 12" xfId="382"/>
    <cellStyle name="40% - 强调文字颜色 3 13" xfId="383"/>
    <cellStyle name="60% - 强调文字颜色 4 14 2" xfId="384"/>
    <cellStyle name="20% - 强调文字颜色 2 12 2" xfId="385"/>
    <cellStyle name="40% - 强调文字颜色 3 13 2" xfId="386"/>
    <cellStyle name="差_(上局长办公会议稿) 2014-2015年会议费和“三公”经费统计表 (2014.11.16)_关于2017年市本级部门预算和财政专项资金安排的意见附表（调整公用经费）" xfId="387"/>
    <cellStyle name="60% - 强调文字颜色 4 20" xfId="388"/>
    <cellStyle name="60% - 强调文字颜色 4 15" xfId="389"/>
    <cellStyle name="20% - 强调文字颜色 2 13" xfId="390"/>
    <cellStyle name="40% - 强调文字颜色 3 14" xfId="391"/>
    <cellStyle name="好_2012年向人大财经委材料_广州市2016年财政专户管理资金预算报人大表格(按实绩数更新)" xfId="392"/>
    <cellStyle name="60% - 强调文字颜色 4 20 2" xfId="393"/>
    <cellStyle name="60% - 强调文字颜色 4 15 2" xfId="394"/>
    <cellStyle name="20% - 强调文字颜色 2 13 2" xfId="395"/>
    <cellStyle name="40% - 强调文字颜色 3 14 2" xfId="396"/>
    <cellStyle name="好_越秀区2013年市十件民生实事(报市局)" xfId="397"/>
    <cellStyle name="40% - 强调文字颜色 1 2 2" xfId="398"/>
    <cellStyle name="60% - 强调文字颜色 4 21" xfId="399"/>
    <cellStyle name="60% - 强调文字颜色 4 16" xfId="400"/>
    <cellStyle name="20% - 强调文字颜色 2 14" xfId="401"/>
    <cellStyle name="40% - 强调文字颜色 3 15" xfId="402"/>
    <cellStyle name="40% - 强调文字颜色 3 20" xfId="403"/>
    <cellStyle name="60% - 强调文字颜色 4 21 2" xfId="404"/>
    <cellStyle name="60% - 强调文字颜色 4 16 2" xfId="405"/>
    <cellStyle name="20% - 强调文字颜色 2 14 2" xfId="406"/>
    <cellStyle name="40% - 强调文字颜色 3 15 2" xfId="407"/>
    <cellStyle name="40% - 强调文字颜色 3 20 2" xfId="408"/>
    <cellStyle name="好_广州市和市本级2011年基金预算执行情况和2012年基金预算草案（12.5）_附表2-支出" xfId="409"/>
    <cellStyle name="好_广州市和市本级2011年基金预算执行情况和2012年基金预算草案（12.5）_2015年政府性基金预算草案-(剔除8个项目版本)" xfId="410"/>
    <cellStyle name="60% - 强调文字颜色 4 22" xfId="411"/>
    <cellStyle name="60% - 强调文字颜色 4 17" xfId="412"/>
    <cellStyle name="20% - 强调文字颜色 2 15" xfId="413"/>
    <cellStyle name="20% - 强调文字颜色 2 20" xfId="414"/>
    <cellStyle name="40% - 强调文字颜色 3 16" xfId="415"/>
    <cellStyle name="40% - 强调文字颜色 3 21" xfId="416"/>
    <cellStyle name="差_2012计划(2).xls—10.23_报人大草案附表印刷版(1月28日)" xfId="417"/>
    <cellStyle name="60% - 强调文字颜色 4 22 2" xfId="418"/>
    <cellStyle name="60% - 强调文字颜色 4 17 2" xfId="419"/>
    <cellStyle name="20% - 强调文字颜色 2 15 2" xfId="420"/>
    <cellStyle name="20% - 强调文字颜色 2 20 2" xfId="421"/>
    <cellStyle name="40% - 强调文字颜色 3 16 2" xfId="422"/>
    <cellStyle name="40% - 强调文字颜色 3 21 2" xfId="423"/>
    <cellStyle name="60% - 强调文字颜色 4 23" xfId="424"/>
    <cellStyle name="60% - 强调文字颜色 4 18" xfId="425"/>
    <cellStyle name="20% - 强调文字颜色 2 16" xfId="426"/>
    <cellStyle name="20% - 强调文字颜色 2 21" xfId="427"/>
    <cellStyle name="40% - 强调文字颜色 3 17" xfId="428"/>
    <cellStyle name="40% - 强调文字颜色 3 22" xfId="429"/>
    <cellStyle name="60% - 强调文字颜色 4 24" xfId="430"/>
    <cellStyle name="60% - 强调文字颜色 4 19" xfId="431"/>
    <cellStyle name="20% - 强调文字颜色 2 17" xfId="432"/>
    <cellStyle name="20% - 强调文字颜色 2 22" xfId="433"/>
    <cellStyle name="40% - 强调文字颜色 3 18" xfId="434"/>
    <cellStyle name="40% - 强调文字颜色 3 23" xfId="435"/>
    <cellStyle name="60% - 强调文字颜色 4 24 2" xfId="436"/>
    <cellStyle name="60% - 强调文字颜色 4 19 2" xfId="437"/>
    <cellStyle name="20% - 强调文字颜色 2 17 2" xfId="438"/>
    <cellStyle name="20% - 强调文字颜色 2 22 2" xfId="439"/>
    <cellStyle name="40% - 强调文字颜色 3 18 2" xfId="440"/>
    <cellStyle name="40% - 强调文字颜色 3 23 2" xfId="441"/>
    <cellStyle name="好_2015年政府性基金预算草案-(剔除8个项目版本)" xfId="442"/>
    <cellStyle name="60% - 强调文字颜色 2 12 2" xfId="443"/>
    <cellStyle name="40% - 强调文字颜色 1 11 2" xfId="444"/>
    <cellStyle name="60% - 强调文字颜色 4 25" xfId="445"/>
    <cellStyle name="20% - 强调文字颜色 2 18" xfId="446"/>
    <cellStyle name="20% - 强调文字颜色 2 23" xfId="447"/>
    <cellStyle name="40% - 强调文字颜色 3 19" xfId="448"/>
    <cellStyle name="40% - 强调文字颜色 3 24" xfId="449"/>
    <cellStyle name="60% - 强调文字颜色 4 25 2" xfId="450"/>
    <cellStyle name="20% - 强调文字颜色 2 18 2" xfId="451"/>
    <cellStyle name="20% - 强调文字颜色 2 23 2" xfId="452"/>
    <cellStyle name="40% - 强调文字颜色 3 19 2" xfId="453"/>
    <cellStyle name="40% - 强调文字颜色 3 24 2" xfId="454"/>
    <cellStyle name="60% - 强调文字颜色 4 26" xfId="455"/>
    <cellStyle name="20% - 强调文字颜色 2 19" xfId="456"/>
    <cellStyle name="20% - 强调文字颜色 2 24" xfId="457"/>
    <cellStyle name="40% - 强调文字颜色 3 25" xfId="458"/>
    <cellStyle name="60% - 强调文字颜色 4 26 2" xfId="459"/>
    <cellStyle name="20% - 强调文字颜色 2 19 2" xfId="460"/>
    <cellStyle name="20% - 强调文字颜色 2 24 2" xfId="461"/>
    <cellStyle name="40% - 强调文字颜色 3 25 2" xfId="462"/>
    <cellStyle name="差_不压减10%项目表（01.05）_2015年政府性基金预算草案-(剔除8个项目版本)" xfId="463"/>
    <cellStyle name="20% - 强调文字颜色 2 2" xfId="464"/>
    <cellStyle name="20% - 强调文字颜色 2 2 2" xfId="465"/>
    <cellStyle name="20% - 强调文字颜色 2 2_12182018年转移支付预算情况表" xfId="466"/>
    <cellStyle name="20% - 强调文字颜色 3 2" xfId="467"/>
    <cellStyle name="好_2011-2012年市本级“三农”投入情况表_市2015年预算（表8）" xfId="468"/>
    <cellStyle name="40% - 强调文字颜色 6 14" xfId="469"/>
    <cellStyle name="20% - 强调文字颜色 5 13" xfId="470"/>
    <cellStyle name="40% - 强调文字颜色 3 26 2" xfId="471"/>
    <cellStyle name="20% - 强调文字颜色 2 25 2" xfId="472"/>
    <cellStyle name="差_卫生投入_广州市2016年市本级土地出让金收支计划情况表" xfId="473"/>
    <cellStyle name="20% - 强调文字颜色 2 3" xfId="474"/>
    <cellStyle name="好_工贸 2010年一般预算支出情况等表（工贸处、以此为准）_2015年市本级非税收入(政府性基金)收支计划表-已剔除转入一般公共预算8项基金" xfId="475"/>
    <cellStyle name="常规 40" xfId="476"/>
    <cellStyle name="常规 35" xfId="477"/>
    <cellStyle name="20% - 强调文字颜色 2 3 2" xfId="478"/>
    <cellStyle name="40% - 强调文字颜色 5 26" xfId="479"/>
    <cellStyle name="20% - 强调文字颜色 4 25" xfId="480"/>
    <cellStyle name="20% - 强调文字颜色 2 4" xfId="481"/>
    <cellStyle name="20% - 强调文字颜色 2 5" xfId="482"/>
    <cellStyle name="20% - 强调文字颜色 2 5 2" xfId="483"/>
    <cellStyle name="20% - 强调文字颜色 2 6" xfId="484"/>
    <cellStyle name="常规 71 2" xfId="485"/>
    <cellStyle name="差_2007年省、市财政批复决算情况表_20121212晚最终版社保基金报人大草案附表" xfId="486"/>
    <cellStyle name="20% - 强调文字颜色 2 7" xfId="487"/>
    <cellStyle name="20% - 强调文字颜色 2 7 2" xfId="488"/>
    <cellStyle name="20% - 强调文字颜色 2 9" xfId="489"/>
    <cellStyle name="样式 1" xfId="490"/>
    <cellStyle name="20% - 强调文字颜色 2 8" xfId="491"/>
    <cellStyle name="20% - 强调文字颜色 2 8 2" xfId="492"/>
    <cellStyle name="60% - 强调文字颜色 3 10" xfId="493"/>
    <cellStyle name="20% - 强调文字颜色 3 9" xfId="494"/>
    <cellStyle name="40% - 强调文字颜色 6 26" xfId="495"/>
    <cellStyle name="20% - 强调文字颜色 5 25" xfId="496"/>
    <cellStyle name="20% - 强调文字颜色 2 9 2" xfId="497"/>
    <cellStyle name="20% - 强调文字颜色 4 9" xfId="498"/>
    <cellStyle name="好_广州市和市本级2011年基金预算执行情况和2012年基金预算草案(给刘殷)_广州市2016年市本级土地出让金收支计划情况表" xfId="499"/>
    <cellStyle name="60% - 强调文字颜色 5 12" xfId="500"/>
    <cellStyle name="40% - 强调文字颜色 4 11" xfId="501"/>
    <cellStyle name="20% - 强调文字颜色 3 10" xfId="502"/>
    <cellStyle name="40% - 强调文字颜色 2 4" xfId="503"/>
    <cellStyle name="60% - 强调文字颜色 5 12 2" xfId="504"/>
    <cellStyle name="40% - 强调文字颜色 4 11 2" xfId="505"/>
    <cellStyle name="20% - 强调文字颜色 3 10 2" xfId="506"/>
    <cellStyle name="40% - 强调文字颜色 2 4 2" xfId="507"/>
    <cellStyle name="60% - 强调文字颜色 5 13" xfId="508"/>
    <cellStyle name="40% - 强调文字颜色 4 12" xfId="509"/>
    <cellStyle name="20% - 强调文字颜色 3 11" xfId="510"/>
    <cellStyle name="差_一般预算收入(11.28)_2014年非税（11" xfId="511"/>
    <cellStyle name="40% - 强调文字颜色 2 5" xfId="512"/>
    <cellStyle name="60% - 强调文字颜色 5 13 2" xfId="513"/>
    <cellStyle name="40% - 强调文字颜色 4 12 2" xfId="514"/>
    <cellStyle name="20% - 强调文字颜色 3 11 2" xfId="515"/>
    <cellStyle name="40% - 强调文字颜色 2 5 2" xfId="516"/>
    <cellStyle name="差_2012年向人大财经委材料_2015年市本级非税收入(政府性基金)收支计划表-已剔除转入一般公共预算8项基金" xfId="517"/>
    <cellStyle name="60% - 强调文字颜色 5 14" xfId="518"/>
    <cellStyle name="40% - 强调文字颜色 4 13" xfId="519"/>
    <cellStyle name="20% - 强调文字颜色 3 12" xfId="520"/>
    <cellStyle name="40% - 强调文字颜色 2 6" xfId="521"/>
    <cellStyle name="60% - 强调文字颜色 5 14 2" xfId="522"/>
    <cellStyle name="40% - 强调文字颜色 4 13 2" xfId="523"/>
    <cellStyle name="20% - 强调文字颜色 3 12 2" xfId="524"/>
    <cellStyle name="差_2011年省、市决算批复情况表_2015年财政专户管理资金预算草案" xfId="525"/>
    <cellStyle name="40% - 强调文字颜色 2 6 2" xfId="526"/>
    <cellStyle name="40% - 强调文字颜色 2 7" xfId="527"/>
    <cellStyle name="好_不压减10%项目表（01.05）_附表2-支出" xfId="528"/>
    <cellStyle name="20% - 强调文字颜色 3 13" xfId="529"/>
    <cellStyle name="40% - 强调文字颜色 4 14" xfId="530"/>
    <cellStyle name="60% - 强调文字颜色 5 15" xfId="531"/>
    <cellStyle name="60% - 强调文字颜色 5 20" xfId="532"/>
    <cellStyle name="40% - 强调文字颜色 2 7 2" xfId="533"/>
    <cellStyle name="20% - 强调文字颜色 3 13 2" xfId="534"/>
    <cellStyle name="40% - 强调文字颜色 4 14 2" xfId="535"/>
    <cellStyle name="60% - 强调文字颜色 5 15 2" xfId="536"/>
    <cellStyle name="60% - 强调文字颜色 5 20 2" xfId="537"/>
    <cellStyle name="40% - 强调文字颜色 2 8" xfId="538"/>
    <cellStyle name="40% - 强调文字颜色 1 7 2" xfId="539"/>
    <cellStyle name="20% - 强调文字颜色 3 14" xfId="540"/>
    <cellStyle name="40% - 强调文字颜色 4 15" xfId="541"/>
    <cellStyle name="40% - 强调文字颜色 4 20" xfId="542"/>
    <cellStyle name="60% - 强调文字颜色 5 16" xfId="543"/>
    <cellStyle name="60% - 强调文字颜色 5 21" xfId="544"/>
    <cellStyle name="好_预算草案(表格)" xfId="545"/>
    <cellStyle name="40% - 强调文字颜色 2 8 2" xfId="546"/>
    <cellStyle name="标题 1 3" xfId="547"/>
    <cellStyle name="40% - 强调文字颜色 1 21" xfId="548"/>
    <cellStyle name="40% - 强调文字颜色 1 16" xfId="549"/>
    <cellStyle name="20% - 强调文字颜色 3 14 2" xfId="550"/>
    <cellStyle name="40% - 强调文字颜色 4 15 2" xfId="551"/>
    <cellStyle name="40% - 强调文字颜色 4 20 2" xfId="552"/>
    <cellStyle name="60% - 强调文字颜色 2 17" xfId="553"/>
    <cellStyle name="60% - 强调文字颜色 2 22" xfId="554"/>
    <cellStyle name="60% - 强调文字颜色 5 16 2" xfId="555"/>
    <cellStyle name="60% - 强调文字颜色 5 21 2" xfId="556"/>
    <cellStyle name="40% - 强调文字颜色 2 9" xfId="557"/>
    <cellStyle name="20% - 强调文字颜色 3 20" xfId="558"/>
    <cellStyle name="20% - 强调文字颜色 3 15" xfId="559"/>
    <cellStyle name="40% - 强调文字颜色 4 16" xfId="560"/>
    <cellStyle name="40% - 强调文字颜色 4 21" xfId="561"/>
    <cellStyle name="60% - 强调文字颜色 5 17" xfId="562"/>
    <cellStyle name="60% - 强调文字颜色 5 22" xfId="563"/>
    <cellStyle name="40% - 强调文字颜色 2 9 2" xfId="564"/>
    <cellStyle name="标题 2 3" xfId="565"/>
    <cellStyle name="20% - 强调文字颜色 3 20 2" xfId="566"/>
    <cellStyle name="20% - 强调文字颜色 3 15 2" xfId="567"/>
    <cellStyle name="40% - 强调文字颜色 4 16 2" xfId="568"/>
    <cellStyle name="40% - 强调文字颜色 4 21 2" xfId="569"/>
    <cellStyle name="60% - 强调文字颜色 5 17 2" xfId="570"/>
    <cellStyle name="60% - 强调文字颜色 5 22 2" xfId="571"/>
    <cellStyle name="差_2011-2012年市本级“三农”投入情况表_报人大草案附表印刷版(1月19日下班版本)" xfId="572"/>
    <cellStyle name="好_无厘头_广州市2014年市本级公共财政预算转移支付预算表" xfId="573"/>
    <cellStyle name="20% - 强调文字颜色 3 21" xfId="574"/>
    <cellStyle name="20% - 强调文字颜色 3 16" xfId="575"/>
    <cellStyle name="40% - 强调文字颜色 4 17" xfId="576"/>
    <cellStyle name="40% - 强调文字颜色 4 22" xfId="577"/>
    <cellStyle name="60% - 强调文字颜色 5 18" xfId="578"/>
    <cellStyle name="60% - 强调文字颜色 5 23" xfId="579"/>
    <cellStyle name="差_报人大财经委2009_附表2：公共预算支出" xfId="580"/>
    <cellStyle name="20% - 强调文字颜色 3 21 2" xfId="581"/>
    <cellStyle name="20% - 强调文字颜色 3 16 2" xfId="582"/>
    <cellStyle name="40% - 强调文字颜色 4 17 2" xfId="583"/>
    <cellStyle name="40% - 强调文字颜色 4 22 2" xfId="584"/>
    <cellStyle name="60% - 强调文字颜色 5 18 2" xfId="585"/>
    <cellStyle name="60% - 强调文字颜色 5 23 2" xfId="586"/>
    <cellStyle name="差_2008年预算_2015年社保基金预算草案附表1.12" xfId="587"/>
    <cellStyle name="好_2009年基金预算执行情况和2010年基金预算草案（正式）_附表13-15：国有资本经营收益" xfId="588"/>
    <cellStyle name="20% - 强调文字颜色 3 22" xfId="589"/>
    <cellStyle name="20% - 强调文字颜色 3 17" xfId="590"/>
    <cellStyle name="40% - 强调文字颜色 4 18" xfId="591"/>
    <cellStyle name="40% - 强调文字颜色 4 23" xfId="592"/>
    <cellStyle name="60% - 强调文字颜色 5 19" xfId="593"/>
    <cellStyle name="60% - 强调文字颜色 5 24" xfId="594"/>
    <cellStyle name="20% - 强调文字颜色 3 22 2" xfId="595"/>
    <cellStyle name="20% - 强调文字颜色 3 17 2" xfId="596"/>
    <cellStyle name="40% - 强调文字颜色 4 18 2" xfId="597"/>
    <cellStyle name="40% - 强调文字颜色 4 23 2" xfId="598"/>
    <cellStyle name="60% - 强调文字颜色 5 19 2" xfId="599"/>
    <cellStyle name="60% - 强调文字颜色 5 24 2" xfId="600"/>
    <cellStyle name="40% - 强调文字颜色 1 21 2" xfId="601"/>
    <cellStyle name="40% - 强调文字颜色 1 16 2" xfId="602"/>
    <cellStyle name="60% - 强调文字颜色 2 17 2" xfId="603"/>
    <cellStyle name="60% - 强调文字颜色 2 22 2" xfId="604"/>
    <cellStyle name="差_2009年基金预算执行情况和2010年基金预算草案（正式）_广州市2016年市本级土地出让金收支计划情况表" xfId="605"/>
    <cellStyle name="20% - 强调文字颜色 3 23" xfId="606"/>
    <cellStyle name="20% - 强调文字颜色 3 18" xfId="607"/>
    <cellStyle name="40% - 强调文字颜色 4 19" xfId="608"/>
    <cellStyle name="40% - 强调文字颜色 4 24" xfId="609"/>
    <cellStyle name="60% - 强调文字颜色 5 25" xfId="610"/>
    <cellStyle name="好_2007年省、市财政批复决算情况表_广州市2016年市本级土地出让金收支计划情况表" xfId="611"/>
    <cellStyle name="20% - 强调文字颜色 3 23 2" xfId="612"/>
    <cellStyle name="20% - 强调文字颜色 3 18 2" xfId="613"/>
    <cellStyle name="40% - 强调文字颜色 4 19 2" xfId="614"/>
    <cellStyle name="40% - 强调文字颜色 4 24 2" xfId="615"/>
    <cellStyle name="60% - 强调文字颜色 5 25 2" xfId="616"/>
    <cellStyle name="好_2008年预算_2015年政府性基金预算草案（按快报数调整，剔除8个项目版本）" xfId="617"/>
    <cellStyle name="20% - 强调文字颜色 3 24" xfId="618"/>
    <cellStyle name="20% - 强调文字颜色 3 19" xfId="619"/>
    <cellStyle name="40% - 强调文字颜色 4 25" xfId="620"/>
    <cellStyle name="60% - 强调文字颜色 5 26" xfId="621"/>
    <cellStyle name="差_2012计划-11(2).8_4-7-政府性基金" xfId="622"/>
    <cellStyle name="20% - 强调文字颜色 5 13 2" xfId="623"/>
    <cellStyle name="40% - 强调文字颜色 6 14 2" xfId="624"/>
    <cellStyle name="20% - 强调文字颜色 3 2 2" xfId="625"/>
    <cellStyle name="20% - 强调文字颜色 3 25" xfId="626"/>
    <cellStyle name="40% - 强调文字颜色 4 26" xfId="627"/>
    <cellStyle name="差_给区县—07年决算批复核对表" xfId="628"/>
    <cellStyle name="差_广州市和市本级2011年基金预算执行情况和2012年基金预算草案(给刘殷)_报人大草案附表印刷版(1月19日下班版本)" xfId="629"/>
    <cellStyle name="20% - 强调文字颜色 3 26 2" xfId="630"/>
    <cellStyle name="20% - 强调文字颜色 5 20" xfId="631"/>
    <cellStyle name="20% - 强调文字颜色 5 15" xfId="632"/>
    <cellStyle name="40% - 强调文字颜色 6 16" xfId="633"/>
    <cellStyle name="40% - 强调文字颜色 6 21" xfId="634"/>
    <cellStyle name="20% - 强调文字颜色 3 4" xfId="635"/>
    <cellStyle name="差_1_报人大草案附表印刷版(1月19日下班版本)" xfId="636"/>
    <cellStyle name="20% - 强调文字颜色 5 21" xfId="637"/>
    <cellStyle name="20% - 强调文字颜色 5 16" xfId="638"/>
    <cellStyle name="40% - 强调文字颜色 6 17" xfId="639"/>
    <cellStyle name="40% - 强调文字颜色 6 22" xfId="640"/>
    <cellStyle name="20% - 强调文字颜色 3 5" xfId="641"/>
    <cellStyle name="差_一般预算收入(11.28)_2015年社保基金预算草案附表1.12" xfId="642"/>
    <cellStyle name="20% - 强调文字颜色 5 21 2" xfId="643"/>
    <cellStyle name="20% - 强调文字颜色 5 16 2" xfId="644"/>
    <cellStyle name="40% - 强调文字颜色 6 17 2" xfId="645"/>
    <cellStyle name="40% - 强调文字颜色 6 22 2" xfId="646"/>
    <cellStyle name="差_2012计划-11(2).9_2015年市本级非税收入(政府性基金)收支计划表-已剔除转入一般公共预算8项基金" xfId="647"/>
    <cellStyle name="20% - 强调文字颜色 3 5 2" xfId="648"/>
    <cellStyle name="差_Book1_报人大草案附表印刷版(1月19日下班版本)" xfId="649"/>
    <cellStyle name="20% - 强调文字颜色 5 22" xfId="650"/>
    <cellStyle name="20% - 强调文字颜色 5 17" xfId="651"/>
    <cellStyle name="40% - 强调文字颜色 6 18" xfId="652"/>
    <cellStyle name="40% - 强调文字颜色 6 23" xfId="653"/>
    <cellStyle name="20% - 强调文字颜色 3 6" xfId="654"/>
    <cellStyle name="20% - 强调文字颜色 5 22 2" xfId="655"/>
    <cellStyle name="20% - 强调文字颜色 5 17 2" xfId="656"/>
    <cellStyle name="40% - 强调文字颜色 6 18 2" xfId="657"/>
    <cellStyle name="40% - 强调文字颜色 6 23 2" xfId="658"/>
    <cellStyle name="20% - 强调文字颜色 3 6 2" xfId="659"/>
    <cellStyle name="20% - 强调文字颜色 5 23" xfId="660"/>
    <cellStyle name="20% - 强调文字颜色 5 18" xfId="661"/>
    <cellStyle name="40% - 强调文字颜色 6 19" xfId="662"/>
    <cellStyle name="40% - 强调文字颜色 6 24" xfId="663"/>
    <cellStyle name="20% - 强调文字颜色 3 7" xfId="664"/>
    <cellStyle name="20% - 强调文字颜色 5 23 2" xfId="665"/>
    <cellStyle name="20% - 强调文字颜色 5 18 2" xfId="666"/>
    <cellStyle name="40% - 强调文字颜色 6 19 2" xfId="667"/>
    <cellStyle name="40% - 强调文字颜色 6 24 2" xfId="668"/>
    <cellStyle name="差_广州市和市本级2011年基金预算执行情况和2012年基金预算草案（12.5）_报人大草案附表印刷版(1月19日下班版本)" xfId="669"/>
    <cellStyle name="好_附表2：公共预算支出" xfId="670"/>
    <cellStyle name="20% - 强调文字颜色 3 7 2" xfId="671"/>
    <cellStyle name="20% - 强调文字颜色 5 24" xfId="672"/>
    <cellStyle name="20% - 强调文字颜色 5 19" xfId="673"/>
    <cellStyle name="40% - 强调文字颜色 6 25" xfId="674"/>
    <cellStyle name="标题 3 4 2" xfId="675"/>
    <cellStyle name="差_一般预算收入(11.28)_附表13-15：国有资本经营收益" xfId="676"/>
    <cellStyle name="好_无厘头_2015年财政专户管理资金预算草案（按快报数）" xfId="677"/>
    <cellStyle name="20% - 强调文字颜色 3 8" xfId="678"/>
    <cellStyle name="20% - 强调文字颜色 5 24 2" xfId="679"/>
    <cellStyle name="20% - 强调文字颜色 5 19 2" xfId="680"/>
    <cellStyle name="40% - 强调文字颜色 6 25 2" xfId="681"/>
    <cellStyle name="20% - 强调文字颜色 3 8 2" xfId="682"/>
    <cellStyle name="40% - 强调文字颜色 1 24" xfId="683"/>
    <cellStyle name="40% - 强调文字颜色 1 19" xfId="684"/>
    <cellStyle name="60% - 强调文字颜色 2 25" xfId="685"/>
    <cellStyle name="差_2010年基金预算执行情况和2011年基金预算草案（人大通过正式版）_2014年报人大表格正式(王焱)" xfId="686"/>
    <cellStyle name="20% - 强调文字颜色 4 12 2" xfId="687"/>
    <cellStyle name="40% - 强调文字颜色 5 13 2" xfId="688"/>
    <cellStyle name="60% - 强调文字颜色 6 14 2" xfId="689"/>
    <cellStyle name="20% - 强调文字颜色 3_2018年广州市市本级一般公共预算“三公”经费决算表" xfId="690"/>
    <cellStyle name="20% - 强调文字颜色 6 5 2" xfId="691"/>
    <cellStyle name="差_复件_市本级2011年非税收入收支汇总表（12月18日）(1)_广州市2014年市本级公共财政预算转移支付预算表" xfId="692"/>
    <cellStyle name="20% - 强调文字颜色 4 10" xfId="693"/>
    <cellStyle name="40% - 强调文字颜色 5 11" xfId="694"/>
    <cellStyle name="60% - 强调文字颜色 6 12" xfId="695"/>
    <cellStyle name="常规 9_09年财力平衡表" xfId="696"/>
    <cellStyle name="20% - 强调文字颜色 4 10 2" xfId="697"/>
    <cellStyle name="40% - 强调文字颜色 5 11 2" xfId="698"/>
    <cellStyle name="60% - 强调文字颜色 6 12 2" xfId="699"/>
    <cellStyle name="20% - 强调文字颜色 4 11" xfId="700"/>
    <cellStyle name="40% - 强调文字颜色 5 12" xfId="701"/>
    <cellStyle name="60% - 强调文字颜色 6 13" xfId="702"/>
    <cellStyle name="20% - 强调文字颜色 4 11 2" xfId="703"/>
    <cellStyle name="40% - 强调文字颜色 5 12 2" xfId="704"/>
    <cellStyle name="60% - 强调文字颜色 6 13 2" xfId="705"/>
    <cellStyle name="20% - 强调文字颜色 4 12" xfId="706"/>
    <cellStyle name="40% - 强调文字颜色 5 13" xfId="707"/>
    <cellStyle name="60% - 强调文字颜色 6 14" xfId="708"/>
    <cellStyle name="20% - 强调文字颜色 4 13" xfId="709"/>
    <cellStyle name="40% - 强调文字颜色 5 14" xfId="710"/>
    <cellStyle name="60% - 强调文字颜色 6 15" xfId="711"/>
    <cellStyle name="60% - 强调文字颜色 6 20" xfId="712"/>
    <cellStyle name="20% - 强调文字颜色 4 13 2" xfId="713"/>
    <cellStyle name="40% - 强调文字颜色 5 14 2" xfId="714"/>
    <cellStyle name="60% - 强调文字颜色 6 15 2" xfId="715"/>
    <cellStyle name="60% - 强调文字颜色 6 20 2" xfId="716"/>
    <cellStyle name="20% - 强调文字颜色 4 14" xfId="717"/>
    <cellStyle name="40% - 强调文字颜色 5 15" xfId="718"/>
    <cellStyle name="40% - 强调文字颜色 5 20" xfId="719"/>
    <cellStyle name="60% - 强调文字颜色 6 16" xfId="720"/>
    <cellStyle name="60% - 强调文字颜色 6 21" xfId="721"/>
    <cellStyle name="20% - 强调文字颜色 4 14 2" xfId="722"/>
    <cellStyle name="40% - 强调文字颜色 5 15 2" xfId="723"/>
    <cellStyle name="40% - 强调文字颜色 5 20 2" xfId="724"/>
    <cellStyle name="60% - 强调文字颜色 6 16 2" xfId="725"/>
    <cellStyle name="60% - 强调文字颜色 6 21 2" xfId="726"/>
    <cellStyle name="好_2008年连锁企业决算批复_2015年财政专户管理资金预算草案（按快报数）" xfId="727"/>
    <cellStyle name="20% - 强调文字颜色 4 20" xfId="728"/>
    <cellStyle name="20% - 强调文字颜色 4 15" xfId="729"/>
    <cellStyle name="40% - 强调文字颜色 5 16" xfId="730"/>
    <cellStyle name="40% - 强调文字颜色 5 21" xfId="731"/>
    <cellStyle name="60% - 强调文字颜色 6 17" xfId="732"/>
    <cellStyle name="60% - 强调文字颜色 6 22" xfId="733"/>
    <cellStyle name="20% - 强调文字颜色 4 20 2" xfId="734"/>
    <cellStyle name="20% - 强调文字颜色 4 15 2" xfId="735"/>
    <cellStyle name="40% - 强调文字颜色 5 16 2" xfId="736"/>
    <cellStyle name="40% - 强调文字颜色 5 21 2" xfId="737"/>
    <cellStyle name="60% - 强调文字颜色 6 17 2" xfId="738"/>
    <cellStyle name="60% - 强调文字颜色 6 22 2" xfId="739"/>
    <cellStyle name="20% - 强调文字颜色 4 22" xfId="740"/>
    <cellStyle name="20% - 强调文字颜色 4 17" xfId="741"/>
    <cellStyle name="40% - 强调文字颜色 5 18" xfId="742"/>
    <cellStyle name="40% - 强调文字颜色 5 23" xfId="743"/>
    <cellStyle name="60% - 强调文字颜色 6 19" xfId="744"/>
    <cellStyle name="60% - 强调文字颜色 6 24" xfId="745"/>
    <cellStyle name="差_民生投入_广州市2014年预计执行和2015年公共财政预算支出安排表(刘殷)" xfId="746"/>
    <cellStyle name="40% - 强调文字颜色 1 26 2" xfId="747"/>
    <cellStyle name="好_2014-2015年收入预计(王炎)" xfId="748"/>
    <cellStyle name="20% - 强调文字颜色 4 23" xfId="749"/>
    <cellStyle name="20% - 强调文字颜色 4 18" xfId="750"/>
    <cellStyle name="40% - 强调文字颜色 5 19" xfId="751"/>
    <cellStyle name="40% - 强调文字颜色 5 24" xfId="752"/>
    <cellStyle name="60% - 强调文字颜色 6 25" xfId="753"/>
    <cellStyle name="差_复件_市本级2011年非税收入收支汇总表（12月18日）(1)_附表2：公共预算支出" xfId="754"/>
    <cellStyle name="好_2008年连锁企业决算批复_2015年政府性基金预算草案（按快报数调整，剔除8个项目版本）" xfId="755"/>
    <cellStyle name="好_2010财力计划表_2015年政府性基金预算草案-(剔除8个项目版本)" xfId="756"/>
    <cellStyle name="20% - 强调文字颜色 4 23 2" xfId="757"/>
    <cellStyle name="20% - 强调文字颜色 4 18 2" xfId="758"/>
    <cellStyle name="40% - 强调文字颜色 5 19 2" xfId="759"/>
    <cellStyle name="40% - 强调文字颜色 5 24 2" xfId="760"/>
    <cellStyle name="60% - 强调文字颜色 6 25 2" xfId="761"/>
    <cellStyle name="20% - 强调文字颜色 4 24" xfId="762"/>
    <cellStyle name="20% - 强调文字颜色 4 19" xfId="763"/>
    <cellStyle name="40% - 强调文字颜色 5 25" xfId="764"/>
    <cellStyle name="60% - 强调文字颜色 6 26" xfId="765"/>
    <cellStyle name="好_2012计划(2).xls—10.23_附表2-支出" xfId="766"/>
    <cellStyle name="好_不压减10%项目表（01.05）_广州市2014年预计执行和2015年公共财政预算支出安排表(刘殷)" xfId="767"/>
    <cellStyle name="20% - 强调文字颜色 4 24 2" xfId="768"/>
    <cellStyle name="20% - 强调文字颜色 4 19 2" xfId="769"/>
    <cellStyle name="40% - 强调文字颜色 5 25 2" xfId="770"/>
    <cellStyle name="60% - 强调文字颜色 6 26 2" xfId="771"/>
    <cellStyle name="标题 2 2_160119-广州市2016年市本级部门预算安排意见附表（19日上午时点数）" xfId="772"/>
    <cellStyle name="差_2008年连锁企业决算批复_广州市2016年财政专户管理资金预算报人大表格(按实绩数更新)" xfId="773"/>
    <cellStyle name="20% - 强调文字颜色 4 2" xfId="774"/>
    <cellStyle name="好_报人大草案附表印刷版(1月28日)" xfId="775"/>
    <cellStyle name="20% - 强调文字颜色 4 2 2" xfId="776"/>
    <cellStyle name="20% - 强调文字颜色 4 25 2" xfId="777"/>
    <cellStyle name="40% - 强调文字颜色 5 26 2" xfId="778"/>
    <cellStyle name="差_2008内部用—人大附表_2015年市本级非税收入(政府性基金)收支计划表-已剔除转入一般公共预算8项基金" xfId="779"/>
    <cellStyle name="40% - 强调文字颜色 1 10 2" xfId="780"/>
    <cellStyle name="60% - 强调文字颜色 2 11 2" xfId="781"/>
    <cellStyle name="Calculation" xfId="782"/>
    <cellStyle name="20% - 强调文字颜色 4 26 2" xfId="783"/>
    <cellStyle name="20% - 强调文字颜色 4 3" xfId="784"/>
    <cellStyle name="20% - 强调文字颜色 4 3 2" xfId="785"/>
    <cellStyle name="20% - 强调文字颜色 4 4" xfId="786"/>
    <cellStyle name="好_2007年决算批复报人大表(正式）_2015年市本级国有资本经营收入决算表" xfId="787"/>
    <cellStyle name="20% - 强调文字颜色 4 5 2" xfId="788"/>
    <cellStyle name="20% - 强调文字颜色 4 6" xfId="789"/>
    <cellStyle name="20% - 强调文字颜色 4 6 2" xfId="790"/>
    <cellStyle name="差_民生投入_附表13-15：国有资本经营收益" xfId="791"/>
    <cellStyle name="好_2012计划-11(2).8_4-7-政府性基金" xfId="792"/>
    <cellStyle name="20% - 强调文字颜色 4 7" xfId="793"/>
    <cellStyle name="差_工贸 2010年一般预算支出情况等表（工贸处、以此为准）_2015年财政专户管理资金预算草案（按快报数）" xfId="794"/>
    <cellStyle name="20% - 强调文字颜色 4 8" xfId="795"/>
    <cellStyle name="40% - 强调文字颜色 1 3" xfId="796"/>
    <cellStyle name="常规 9 2" xfId="797"/>
    <cellStyle name="好 17 2" xfId="798"/>
    <cellStyle name="好 22 2" xfId="799"/>
    <cellStyle name="20% - 强调文字颜色 4 8 2" xfId="800"/>
    <cellStyle name="差_2010财力计划表_2015年政府性基金预算草案-(剔除8个项目版本)" xfId="801"/>
    <cellStyle name="40% - 强调文字颜色 2 3" xfId="802"/>
    <cellStyle name="好 18 2" xfId="803"/>
    <cellStyle name="好 23 2" xfId="804"/>
    <cellStyle name="20% - 强调文字颜色 4 9 2" xfId="805"/>
    <cellStyle name="差_2012年向人大财经委材料_报人大草案附表印刷版(1月28日)" xfId="806"/>
    <cellStyle name="20% - 强调文字颜色 4_2018年广州市市本级一般公共预算“三公”经费决算表" xfId="807"/>
    <cellStyle name="20% - 强调文字颜色 5 10" xfId="808"/>
    <cellStyle name="40% - 强调文字颜色 6 11" xfId="809"/>
    <cellStyle name="40% - Accent1" xfId="810"/>
    <cellStyle name="20% - 强调文字颜色 5 10 2" xfId="811"/>
    <cellStyle name="40% - 强调文字颜色 6 11 2" xfId="812"/>
    <cellStyle name="20% - 强调文字颜色 6 12 2" xfId="813"/>
    <cellStyle name="20% - 强调文字颜色 5 11" xfId="814"/>
    <cellStyle name="40% - 强调文字颜色 6 12" xfId="815"/>
    <cellStyle name="好_民生投入_附表13-15：国有资本经营收益" xfId="816"/>
    <cellStyle name="20% - 强调文字颜色 5 11 2" xfId="817"/>
    <cellStyle name="40% - 强调文字颜色 6 12 2" xfId="818"/>
    <cellStyle name="20% - 强调文字颜色 5 12" xfId="819"/>
    <cellStyle name="40% - 强调文字颜色 6 13" xfId="820"/>
    <cellStyle name="20% - 强调文字颜色 5 12 2" xfId="821"/>
    <cellStyle name="40% - 强调文字颜色 6 13 2" xfId="822"/>
    <cellStyle name="20% - 强调文字颜色 5 2" xfId="823"/>
    <cellStyle name="差_2012计划(2).xls—10.23_2015年社保基金预算草案附表1.12" xfId="824"/>
    <cellStyle name="20% - 强调文字颜色 5 2 2" xfId="825"/>
    <cellStyle name="40% - 强调文字颜色 2 10" xfId="826"/>
    <cellStyle name="60% - 强调文字颜色 3 11" xfId="827"/>
    <cellStyle name="20% - 强调文字颜色 5 26" xfId="828"/>
    <cellStyle name="40% - 强调文字颜色 2 10 2" xfId="829"/>
    <cellStyle name="60% - 强调文字颜色 3 11 2" xfId="830"/>
    <cellStyle name="20% - 强调文字颜色 5 26 2" xfId="831"/>
    <cellStyle name="20% - 强调文字颜色 5 3" xfId="832"/>
    <cellStyle name="20% - 强调文字颜色 5 3 2" xfId="833"/>
    <cellStyle name="20% - 强调文字颜色 5 4" xfId="834"/>
    <cellStyle name="差_广州市和市本级2011年基金预算执行情况和2012年基金预算草案(给刘殷)_4-7-政府性基金" xfId="835"/>
    <cellStyle name="20% - 强调文字颜色 5 5" xfId="836"/>
    <cellStyle name="20% - 强调文字颜色 5 5 2" xfId="837"/>
    <cellStyle name="20% - 强调文字颜色 5 6" xfId="838"/>
    <cellStyle name="差_2010年基金预算执行情况和2011年基金预算草案（人大通过正式版）_广州市2016年市本级土地出让金收支计划情况表" xfId="839"/>
    <cellStyle name="20% - 强调文字颜色 5 6 2" xfId="840"/>
    <cellStyle name="20% - 强调文字颜色 5 7" xfId="841"/>
    <cellStyle name="20% - 强调文字颜色 5 7 2" xfId="842"/>
    <cellStyle name="20% - 强调文字颜色 5 8" xfId="843"/>
    <cellStyle name="20% - 强调文字颜色 5 8 2" xfId="844"/>
    <cellStyle name="20% - 强调文字颜色 5 9" xfId="845"/>
    <cellStyle name="20% - 强调文字颜色 5 9 2" xfId="846"/>
    <cellStyle name="20% - 强调文字颜色 6 10" xfId="847"/>
    <cellStyle name="20% - 强调文字颜色 6 10 2" xfId="848"/>
    <cellStyle name="好_卫生投入_广州市2014年预计执行和2015年公共财政预算支出安排表(刘殷)" xfId="849"/>
    <cellStyle name="20% - 强调文字颜色 6 22 2" xfId="850"/>
    <cellStyle name="20% - 强调文字颜色 6 17 2" xfId="851"/>
    <cellStyle name="好_复件_市本级2011年非税收入收支汇总表（12月18日）(1)_附表2：公共预算支出" xfId="852"/>
    <cellStyle name="20% - 强调文字颜色 6 11" xfId="853"/>
    <cellStyle name="20% - 强调文字颜色 6 11 2" xfId="854"/>
    <cellStyle name="20% - 强调文字颜色 6 12" xfId="855"/>
    <cellStyle name="20% - 强调文字颜色 6 13" xfId="856"/>
    <cellStyle name="标题 1 10 2" xfId="857"/>
    <cellStyle name="差_12年财力表9(1).20（提供殷）" xfId="858"/>
    <cellStyle name="20% - 强调文字颜色 6 13 2" xfId="859"/>
    <cellStyle name="20% - 强调文字颜色 6 14" xfId="860"/>
    <cellStyle name="20% - 强调文字颜色 6 20" xfId="861"/>
    <cellStyle name="20% - 强调文字颜色 6 15" xfId="862"/>
    <cellStyle name="20% - 强调文字颜色 6 20 2" xfId="863"/>
    <cellStyle name="20% - 强调文字颜色 6 15 2" xfId="864"/>
    <cellStyle name="20% - 强调文字颜色 6 21" xfId="865"/>
    <cellStyle name="20% - 强调文字颜色 6 16" xfId="866"/>
    <cellStyle name="20% - 强调文字颜色 6 22" xfId="867"/>
    <cellStyle name="20% - 强调文字颜色 6 17" xfId="868"/>
    <cellStyle name="20% - 强调文字颜色 6 23" xfId="869"/>
    <cellStyle name="20% - 强调文字颜色 6 18" xfId="870"/>
    <cellStyle name="20% - 强调文字颜色 6 24" xfId="871"/>
    <cellStyle name="20% - 强调文字颜色 6 19" xfId="872"/>
    <cellStyle name="标题 3 9 2" xfId="873"/>
    <cellStyle name="差_2010年预测1_附表9-12：财政专户" xfId="874"/>
    <cellStyle name="20% - 强调文字颜色 6 24 2" xfId="875"/>
    <cellStyle name="20% - 强调文字颜色 6 19 2" xfId="876"/>
    <cellStyle name="20% - 强调文字颜色 6 2" xfId="877"/>
    <cellStyle name="20% - 强调文字颜色 6 2 2" xfId="878"/>
    <cellStyle name="20% - 强调文字颜色 6 25" xfId="879"/>
    <cellStyle name="差_报人大财经委2009_复件 2015年偿债资金预算（2014(2).12.24）" xfId="880"/>
    <cellStyle name="20% - 强调文字颜色 6 25 2" xfId="881"/>
    <cellStyle name="20% - 强调文字颜色 6 3" xfId="882"/>
    <cellStyle name="好_12年财力表9（报人大定稿）_4-7-政府性基金" xfId="883"/>
    <cellStyle name="20% - 强调文字颜色 6 3 2" xfId="884"/>
    <cellStyle name="20% - 强调文字颜色 6 4" xfId="885"/>
    <cellStyle name="20% - 强调文字颜色 6 4 2" xfId="886"/>
    <cellStyle name="20% - 强调文字颜色 6 5" xfId="887"/>
    <cellStyle name="20% - 强调文字颜色 6 6" xfId="888"/>
    <cellStyle name="好_12年财力表9(1).20（提供殷）_2015年政府性基金预算草案-(剔除8个项目版本)" xfId="889"/>
    <cellStyle name="40% - Accent3" xfId="890"/>
    <cellStyle name="标题 4 15 2" xfId="891"/>
    <cellStyle name="标题 4 20 2" xfId="892"/>
    <cellStyle name="差_2008年预算_附表9-12：财政专户" xfId="893"/>
    <cellStyle name="好_2010年预测1" xfId="894"/>
    <cellStyle name="20% - 强调文字颜色 6 6 2" xfId="895"/>
    <cellStyle name="差_1_4-7-政府性基金" xfId="896"/>
    <cellStyle name="差_2007年决算批复报人大表(正式）_附表2：公共预算支出" xfId="897"/>
    <cellStyle name="20% - 强调文字颜色 6 7" xfId="898"/>
    <cellStyle name="20% - 强调文字颜色 6 7 2" xfId="899"/>
    <cellStyle name="20% - 强调文字颜色 6 8" xfId="900"/>
    <cellStyle name="20% - 强调文字颜色 6 8 2" xfId="901"/>
    <cellStyle name="20% - 强调文字颜色 6 9" xfId="902"/>
    <cellStyle name="20% - 强调文字颜色 6 9 2" xfId="903"/>
    <cellStyle name="20% - 强调文字颜色 6_2018年广州市市本级一般公共预算“三公”经费决算表" xfId="904"/>
    <cellStyle name="40% - Accent2" xfId="905"/>
    <cellStyle name="40% - Accent4" xfId="906"/>
    <cellStyle name="好_政府性基金预算公开模板" xfId="907"/>
    <cellStyle name="40% - Accent5" xfId="908"/>
    <cellStyle name="好_2012年市本级非税收入(政府性基金)收支计划情况汇总表_附表13-15：国有资本经营收益" xfId="909"/>
    <cellStyle name="40% - Accent6" xfId="910"/>
    <cellStyle name="差_基金2012.12" xfId="911"/>
    <cellStyle name="40% - 强调文字颜色 1 11" xfId="912"/>
    <cellStyle name="60% - 强调文字颜色 2 12" xfId="913"/>
    <cellStyle name="差_12年财力表9(1).20（提供殷）_2015年社保基金预算草案附表1.12" xfId="914"/>
    <cellStyle name="40% - 强调文字颜色 1 12" xfId="915"/>
    <cellStyle name="60% - 强调文字颜色 2 13" xfId="916"/>
    <cellStyle name="差_社保基金" xfId="917"/>
    <cellStyle name="40% - 强调文字颜色 1 12 2" xfId="918"/>
    <cellStyle name="60% - 强调文字颜色 2 13 2" xfId="919"/>
    <cellStyle name="差_2008内部用—人大附表_广州市2016年财政专户管理资金预算报人大表格(按实绩数更新)" xfId="920"/>
    <cellStyle name="好_2011年基金支出计划汇总表（给处室再核对）_附表2：公共预算支出" xfId="921"/>
    <cellStyle name="40% - 强调文字颜色 1 13 2" xfId="922"/>
    <cellStyle name="60% - 强调文字颜色 2 14 2" xfId="923"/>
    <cellStyle name="40% - 强调文字颜色 1 14" xfId="924"/>
    <cellStyle name="60% - 强调文字颜色 2 15" xfId="925"/>
    <cellStyle name="60% - 强调文字颜色 2 20" xfId="926"/>
    <cellStyle name="40% - 强调文字颜色 1 14 2" xfId="927"/>
    <cellStyle name="60% - 强调文字颜色 2 15 2" xfId="928"/>
    <cellStyle name="60% - 强调文字颜色 2 20 2" xfId="929"/>
    <cellStyle name="差_广州市和市本级2011年基金预算执行情况和2012年基金预算草案（12.5）_附表2：公共预算支出" xfId="930"/>
    <cellStyle name="40% - 强调文字颜色 1 20" xfId="931"/>
    <cellStyle name="40% - 强调文字颜色 1 15" xfId="932"/>
    <cellStyle name="40% - 强调文字颜色 5_2018年广州市市本级一般公共预算“三公”经费决算表" xfId="933"/>
    <cellStyle name="60% - 强调文字颜色 2 16" xfId="934"/>
    <cellStyle name="60% - 强调文字颜色 2 21" xfId="935"/>
    <cellStyle name="差_2011年基金支出计划汇总表（给处室再核对）_广州市2016年财政专户管理资金预算报人大表格(按实绩数更新)" xfId="936"/>
    <cellStyle name="40% - 强调文字颜色 1 20 2" xfId="937"/>
    <cellStyle name="40% - 强调文字颜色 1 15 2" xfId="938"/>
    <cellStyle name="60% - 强调文字颜色 2 16 2" xfId="939"/>
    <cellStyle name="60% - 强调文字颜色 2 21 2" xfId="940"/>
    <cellStyle name="40% - 强调文字颜色 1 22" xfId="941"/>
    <cellStyle name="40% - 强调文字颜色 1 17" xfId="942"/>
    <cellStyle name="60% - 强调文字颜色 2 18" xfId="943"/>
    <cellStyle name="60% - 强调文字颜色 2 23" xfId="944"/>
    <cellStyle name="40% - 强调文字颜色 1 23" xfId="945"/>
    <cellStyle name="40% - 强调文字颜色 1 18" xfId="946"/>
    <cellStyle name="60% - 强调文字颜色 2 19" xfId="947"/>
    <cellStyle name="60% - 强调文字颜色 2 24" xfId="948"/>
    <cellStyle name="标题 2 19 2" xfId="949"/>
    <cellStyle name="标题 2 24 2" xfId="950"/>
    <cellStyle name="差_Sheet1_报人大草案附表印刷版(1月28日)" xfId="951"/>
    <cellStyle name="差_卫生投入" xfId="952"/>
    <cellStyle name="40% - 强调文字颜色 1 24 2" xfId="953"/>
    <cellStyle name="40% - 强调文字颜色 1 19 2" xfId="954"/>
    <cellStyle name="60% - 强调文字颜色 2 25 2" xfId="955"/>
    <cellStyle name="好_2009报人大财经委_2015年政府性基金预算草案（按快报数调整，剔除8个项目版本）" xfId="956"/>
    <cellStyle name="40% - 强调文字颜色 1 2" xfId="957"/>
    <cellStyle name="差_不压减10%项目表（01.05）" xfId="958"/>
    <cellStyle name="40% - 强调文字颜色 1 25" xfId="959"/>
    <cellStyle name="60% - 强调文字颜色 2 26" xfId="960"/>
    <cellStyle name="标题 2 4 2" xfId="961"/>
    <cellStyle name="40% - 强调文字颜色 1 25 2" xfId="962"/>
    <cellStyle name="60% - 强调文字颜色 2 26 2" xfId="963"/>
    <cellStyle name="40% - 强调文字颜色 1 3 2" xfId="964"/>
    <cellStyle name="常规 9 2 2" xfId="965"/>
    <cellStyle name="40% - 强调文字颜色 1 4" xfId="966"/>
    <cellStyle name="常规 9 3" xfId="967"/>
    <cellStyle name="40% - 强调文字颜色 1 4 2" xfId="968"/>
    <cellStyle name="差_12年财力表9（报人大定稿）_2015年财政专户管理资金预算草案（按快报数）" xfId="969"/>
    <cellStyle name="40% - 强调文字颜色 1 5" xfId="970"/>
    <cellStyle name="40% - 强调文字颜色 1 5 2" xfId="971"/>
    <cellStyle name="好_2009报人大财经委_非税11" xfId="972"/>
    <cellStyle name="40% - 强调文字颜色 1 6" xfId="973"/>
    <cellStyle name="好_2011年省、市决算批复情况表_2015年财政专户管理资金预算草案（按快报数）" xfId="974"/>
    <cellStyle name="40% - 强调文字颜色 1 8" xfId="975"/>
    <cellStyle name="差_Sheet1_4-7-政府性基金" xfId="976"/>
    <cellStyle name="40% - 强调文字颜色 1 6 2" xfId="977"/>
    <cellStyle name="好_报人大财经委2009_附表13-15：国有资本经营收益" xfId="978"/>
    <cellStyle name="40% - 强调文字颜色 1 7" xfId="979"/>
    <cellStyle name="40% - 强调文字颜色 1 9" xfId="980"/>
    <cellStyle name="差_给区县—07年决算批复核对表_2015年政府性基金预算草案（按快报数调整，剔除8个项目版本）" xfId="981"/>
    <cellStyle name="40% - 强调文字颜色 1 9 2" xfId="982"/>
    <cellStyle name="差_Book1_报人大草案附表印刷版(1月28日)" xfId="983"/>
    <cellStyle name="差_工贸 2010年一般预算支出情况等表（工贸处、以此为准）_2015年市本级国有资本经营收入决算表" xfId="984"/>
    <cellStyle name="40% - 强调文字颜色 1_2018年广州市市本级一般公共预算“三公”经费决算表" xfId="985"/>
    <cellStyle name="40% - 强调文字颜色 2 2" xfId="986"/>
    <cellStyle name="差_2011年省、市决算批复情况表_广州市2016年财政专户管理资金预算报人大表格(按实绩数更新)" xfId="987"/>
    <cellStyle name="40% - 强调文字颜色 2 2 2" xfId="988"/>
    <cellStyle name="40% - 强调文字颜色 2 3 2" xfId="989"/>
    <cellStyle name="差_报人大财经委2009_附表2-支出" xfId="990"/>
    <cellStyle name="40% - 强调文字颜色 2_2018年广州市市本级一般公共预算“三公”经费决算表" xfId="991"/>
    <cellStyle name="40% - 强调文字颜色 3 2" xfId="992"/>
    <cellStyle name="40% - 强调文字颜色 3 2 2" xfId="993"/>
    <cellStyle name="40% - 强调文字颜色 6 9" xfId="994"/>
    <cellStyle name="标题 29" xfId="995"/>
    <cellStyle name="差_2010年预测1_报人大草案附表印刷版(1月19日下班版本)" xfId="996"/>
    <cellStyle name="40% - 强调文字颜色 3 3" xfId="997"/>
    <cellStyle name="好 19 2" xfId="998"/>
    <cellStyle name="好 24 2" xfId="999"/>
    <cellStyle name="40% - 强调文字颜色 3 3 2" xfId="1000"/>
    <cellStyle name="差_2008年连锁企业决算批复_报人大草案附表印刷版(1月19日下班版本)" xfId="1001"/>
    <cellStyle name="常规 25" xfId="1002"/>
    <cellStyle name="常规 30" xfId="1003"/>
    <cellStyle name="40% - 强调文字颜色 3 4" xfId="1004"/>
    <cellStyle name="差_人大会议材料(预算处内部使用）(2.16)_附表2-支出" xfId="1005"/>
    <cellStyle name="40% - 强调文字颜色 3 4 2" xfId="1006"/>
    <cellStyle name="40% - 强调文字颜色 3 5" xfId="1007"/>
    <cellStyle name="40% - 强调文字颜色 3 5 2" xfId="1008"/>
    <cellStyle name="40% - 强调文字颜色 3 6" xfId="1009"/>
    <cellStyle name="40% - 强调文字颜色 3 6 2" xfId="1010"/>
    <cellStyle name="40% - 强调文字颜色 3 7" xfId="1011"/>
    <cellStyle name="差_2012计划-11(2).8_2015年财政专户管理资金预算草案（按快报数）" xfId="1012"/>
    <cellStyle name="差_广州市政府决算公开模板" xfId="1013"/>
    <cellStyle name="40% - 强调文字颜色 3 7 2" xfId="1014"/>
    <cellStyle name="差_2010年预测1_2015年市本级国有资本经营收入决算表" xfId="1015"/>
    <cellStyle name="40% - 强调文字颜色 3 8" xfId="1016"/>
    <cellStyle name="差_2011-2012年市本级“三农”投入情况表_附表2：公共预算支出" xfId="1017"/>
    <cellStyle name="40% - 强调文字颜色 3 8 2" xfId="1018"/>
    <cellStyle name="Heading 4" xfId="1019"/>
    <cellStyle name="40% - 强调文字颜色 3 9" xfId="1020"/>
    <cellStyle name="40% - 强调文字颜色 3 9 2" xfId="1021"/>
    <cellStyle name="好_Book1_20121212晚最终版社保基金报人大草案附表" xfId="1022"/>
    <cellStyle name="40% - 强调文字颜色 3_2018年广州市市本级一般公共预算“三公”经费决算表" xfId="1023"/>
    <cellStyle name="差_报人大财经委2009_4-7-政府性基金" xfId="1024"/>
    <cellStyle name="40% - 强调文字颜色 4 10" xfId="1025"/>
    <cellStyle name="60% - 强调文字颜色 5 11" xfId="1026"/>
    <cellStyle name="40% - 强调文字颜色 4 10 2" xfId="1027"/>
    <cellStyle name="60% - 强调文字颜色 1 17" xfId="1028"/>
    <cellStyle name="60% - 强调文字颜色 1 22" xfId="1029"/>
    <cellStyle name="60% - 强调文字颜色 5 11 2" xfId="1030"/>
    <cellStyle name="40% - 强调文字颜色 4 2" xfId="1031"/>
    <cellStyle name="40% - 强调文字颜色 4 2 2" xfId="1032"/>
    <cellStyle name="好_基金处" xfId="1033"/>
    <cellStyle name="40% - 强调文字颜色 4 3" xfId="1034"/>
    <cellStyle name="差_2012计划-11(2)(1).9_2015年财政专户管理资金预算草案" xfId="1035"/>
    <cellStyle name="好 25 2" xfId="1036"/>
    <cellStyle name="40% - 强调文字颜色 4 3 2" xfId="1037"/>
    <cellStyle name="好_2010年预测1_4-7-政府性基金" xfId="1038"/>
    <cellStyle name="40% - 强调文字颜色 4 4" xfId="1039"/>
    <cellStyle name="40% - 强调文字颜色 4 4 2" xfId="1040"/>
    <cellStyle name="40% - 强调文字颜色 4 5" xfId="1041"/>
    <cellStyle name="差_(上局长办公会议稿) 2014-2015年会议费和“三公”经费统计表 (2014.11.16)_附表_2.附件1--10" xfId="1042"/>
    <cellStyle name="40% - 强调文字颜色 4 5 2" xfId="1043"/>
    <cellStyle name="40% - 强调文字颜色 4 6" xfId="1044"/>
    <cellStyle name="差_2010年基金预算执行情况和2011年基金预算草案（人大通过正式版）_报人大草案附表印刷版(1月19日下班版本)" xfId="1045"/>
    <cellStyle name="差_2010年基金预算执行情况和2011年基金预算草案（人大通过正式版）_附表13-15：国有资本经营收益" xfId="1046"/>
    <cellStyle name="40% - 强调文字颜色 4 6 2" xfId="1047"/>
    <cellStyle name="40% - 强调文字颜色 4 7" xfId="1048"/>
    <cellStyle name="好_Sheet1_广州市2016年财政专户管理资金预算报人大表格(按实绩数更新)" xfId="1049"/>
    <cellStyle name="40% - 强调文字颜色 4 8" xfId="1050"/>
    <cellStyle name="40% - 强调文字颜色 4 8 2" xfId="1051"/>
    <cellStyle name="40% - 强调文字颜色 4 9" xfId="1052"/>
    <cellStyle name="好_12年财力表9(1).20（提供殷）_2015年财政专户管理资金预算草案" xfId="1053"/>
    <cellStyle name="40% - 强调文字颜色 4 9 2" xfId="1054"/>
    <cellStyle name="40% - 强调文字颜色 4_2018年广州市市本级一般公共预算“三公”经费决算表" xfId="1055"/>
    <cellStyle name="千位分隔 6 2 3" xfId="1056"/>
    <cellStyle name="40% - 强调文字颜色 5 10" xfId="1057"/>
    <cellStyle name="60% - 强调文字颜色 6 11" xfId="1058"/>
    <cellStyle name="常规 65 2 4" xfId="1059"/>
    <cellStyle name="40% - 强调文字颜色 5 10 2" xfId="1060"/>
    <cellStyle name="60% - 强调文字颜色 6 11 2" xfId="1061"/>
    <cellStyle name="好_2012计划-11(2).9_报人大草案附表印刷版(1月19日下班版本)" xfId="1062"/>
    <cellStyle name="40% - 强调文字颜色 5 2" xfId="1063"/>
    <cellStyle name="40% - 强调文字颜色 5 2 2" xfId="1064"/>
    <cellStyle name="40% - 强调文字颜色 5 3" xfId="1065"/>
    <cellStyle name="好 26 2" xfId="1066"/>
    <cellStyle name="40% - 强调文字颜色 5 3 2" xfId="1067"/>
    <cellStyle name="40% - 强调文字颜色 5 4" xfId="1068"/>
    <cellStyle name="40% - 强调文字颜色 5 4 2" xfId="1069"/>
    <cellStyle name="40% - 强调文字颜色 5 5" xfId="1070"/>
    <cellStyle name="40% - 强调文字颜色 5 5 2" xfId="1071"/>
    <cellStyle name="40% - 强调文字颜色 5 6" xfId="1072"/>
    <cellStyle name="好_2011年省、市决算批复情况表_广州市2016年财政专户管理资金预算报人大表格(按实绩数更新)" xfId="1073"/>
    <cellStyle name="40% - 强调文字颜色 5 6 2" xfId="1074"/>
    <cellStyle name="40% - 强调文字颜色 5 7" xfId="1075"/>
    <cellStyle name="差_2012年市本级非税收入(政府性基金)收支计划情况汇总表_2014年报人大表格正式(王焱)" xfId="1076"/>
    <cellStyle name="40% - 强调文字颜色 5 7 2" xfId="1077"/>
    <cellStyle name="标题 2 11_160119-广州市2016年市本级部门预算安排意见附表（19日上午时点数）" xfId="1078"/>
    <cellStyle name="40% - 强调文字颜色 5 8" xfId="1079"/>
    <cellStyle name="40% - 强调文字颜色 5 8 2" xfId="1080"/>
    <cellStyle name="40% - 强调文字颜色 5 9" xfId="1081"/>
    <cellStyle name="40% - 强调文字颜色 5 9 2" xfId="1082"/>
    <cellStyle name="差_三农_20121212晚最终版社保基金报人大草案附表" xfId="1083"/>
    <cellStyle name="好_2008年连锁企业决算批复_附表2-支出" xfId="1084"/>
    <cellStyle name="40% - 强调文字颜色 6 10" xfId="1085"/>
    <cellStyle name="差_2008年连锁企业决算批复_2015年社保基金预算草案附表" xfId="1086"/>
    <cellStyle name="40% - 强调文字颜色 6 10 2" xfId="1087"/>
    <cellStyle name="40% - 强调文字颜色 6 2" xfId="1088"/>
    <cellStyle name="标题 17" xfId="1089"/>
    <cellStyle name="标题 22" xfId="1090"/>
    <cellStyle name="40% - 强调文字颜色 6 2 2" xfId="1091"/>
    <cellStyle name="标题 17 2" xfId="1092"/>
    <cellStyle name="标题 22 2" xfId="1093"/>
    <cellStyle name="40% - 强调文字颜色 6 3" xfId="1094"/>
    <cellStyle name="标题 18" xfId="1095"/>
    <cellStyle name="标题 23" xfId="1096"/>
    <cellStyle name="差_人大会议材料(预算处内部使用）(2.16)_附表9-12：财政专户" xfId="1097"/>
    <cellStyle name="40% - 强调文字颜色 6 3 2" xfId="1098"/>
    <cellStyle name="标题 18 2" xfId="1099"/>
    <cellStyle name="标题 23 2" xfId="1100"/>
    <cellStyle name="差_2012年向人大财经委材料" xfId="1101"/>
    <cellStyle name="好_2008内部用—人大附表_报人大草案附表印刷版(1月28日)" xfId="1102"/>
    <cellStyle name="40% - 强调文字颜色 6 4" xfId="1103"/>
    <cellStyle name="60% - 强调文字颜色 4 2 2" xfId="1104"/>
    <cellStyle name="标题 19" xfId="1105"/>
    <cellStyle name="标题 24" xfId="1106"/>
    <cellStyle name="40% - 强调文字颜色 6 4 2" xfId="1107"/>
    <cellStyle name="标题 19 2" xfId="1108"/>
    <cellStyle name="标题 24 2" xfId="1109"/>
    <cellStyle name="40% - 强调文字颜色 6 5" xfId="1110"/>
    <cellStyle name="标题 25" xfId="1111"/>
    <cellStyle name="差_一般预算收入(11.28)_广州市2016年财政专户管理资金预算报人大表格(按实绩数更新)" xfId="1112"/>
    <cellStyle name="40% - 强调文字颜色 6 5 2" xfId="1113"/>
    <cellStyle name="标题 25 2" xfId="1114"/>
    <cellStyle name="差_不压减10%项目表（01.05）_2017年转移支付预算" xfId="1115"/>
    <cellStyle name="40% - 强调文字颜色 6 6" xfId="1116"/>
    <cellStyle name="标题 26" xfId="1117"/>
    <cellStyle name="好_Sheet1_广州市2016年市本级土地出让金收支计划情况表" xfId="1118"/>
    <cellStyle name="好_报人大财经委2009_2015年市本级非税收入(政府性基金)收支计划表-已剔除转入一般公共预算8项基金" xfId="1119"/>
    <cellStyle name="40% - 强调文字颜色 6 6 2" xfId="1120"/>
    <cellStyle name="标题 26 2" xfId="1121"/>
    <cellStyle name="40% - 强调文字颜色 6 7" xfId="1122"/>
    <cellStyle name="标题 27" xfId="1123"/>
    <cellStyle name="40% - 强调文字颜色 6 7 2" xfId="1124"/>
    <cellStyle name="标题 27 2" xfId="1125"/>
    <cellStyle name="40% - 强调文字颜色 6 8" xfId="1126"/>
    <cellStyle name="标题 28" xfId="1127"/>
    <cellStyle name="差_2010年预测1_2015年社保基金预算草案附表" xfId="1128"/>
    <cellStyle name="40% - 强调文字颜色 6 8 2" xfId="1129"/>
    <cellStyle name="标题 28 2" xfId="1130"/>
    <cellStyle name="好_人大会议材料(预算处内部使用）(2.16)_20121212晚最终版社保基金报人大草案附表" xfId="1131"/>
    <cellStyle name="40% - 强调文字颜色 6 9 2" xfId="1132"/>
    <cellStyle name="标题 29 2" xfId="1133"/>
    <cellStyle name="40% - 强调文字颜色 6_2018年广州市市本级一般公共预算“三公”经费决算表" xfId="1134"/>
    <cellStyle name="60% - Accent1" xfId="1135"/>
    <cellStyle name="好_2008年预算_报人大草案附表印刷版(1月19日下班版本)" xfId="1136"/>
    <cellStyle name="60% - Accent2" xfId="1137"/>
    <cellStyle name="60% - Accent3" xfId="1138"/>
    <cellStyle name="好_(上局长办公会议稿) 2014-2015年会议费和“三公”经费统计表 (2014.11.16)_160119-广州市2016年市本级部门预算安排意见附表（19日上午时点数）" xfId="1139"/>
    <cellStyle name="好_工贸 2010年一般预算支出情况等表（工贸处、以此为准）_2015年财政专户管理资金预算草案" xfId="1140"/>
    <cellStyle name="60% - Accent4" xfId="1141"/>
    <cellStyle name="60% - Accent5" xfId="1142"/>
    <cellStyle name="差_2012年向人大财经委材料_4-7-政府性基金" xfId="1143"/>
    <cellStyle name="60% - Accent6" xfId="1144"/>
    <cellStyle name="60% - 强调文字颜色 1 10" xfId="1145"/>
    <cellStyle name="好_广州市和市本级2011年基金预算执行情况和2012年基金预算草案(给刘殷)_2015年社保基金预算草案附表1.12" xfId="1146"/>
    <cellStyle name="60% - 强调文字颜色 1 10 2" xfId="1147"/>
    <cellStyle name="60% - 强调文字颜色 1 11" xfId="1148"/>
    <cellStyle name="差_2008内部用—人大附表_2015年市本级国有资本经营收入决算表" xfId="1149"/>
    <cellStyle name="60% - 强调文字颜色 1 11 2" xfId="1150"/>
    <cellStyle name="60% - 强调文字颜色 1 12" xfId="1151"/>
    <cellStyle name="60% - 强调文字颜色 1 12 2" xfId="1152"/>
    <cellStyle name="60% - 强调文字颜色 1 13" xfId="1153"/>
    <cellStyle name="差_2012计划(2).xls—10.23_4-7-政府性基金" xfId="1154"/>
    <cellStyle name="60% - 强调文字颜色 1 13 2" xfId="1155"/>
    <cellStyle name="60% - 强调文字颜色 1 14" xfId="1156"/>
    <cellStyle name="60% - 强调文字颜色 1 14 2" xfId="1157"/>
    <cellStyle name="好_广州市和市本级2011年基金预算执行情况和2012年基金预算草案（12.5）_2015年社保基金预算草案附表1.12" xfId="1158"/>
    <cellStyle name="60% - 强调文字颜色 1 15" xfId="1159"/>
    <cellStyle name="60% - 强调文字颜色 1 20" xfId="1160"/>
    <cellStyle name="60% - 强调文字颜色 1 15 2" xfId="1161"/>
    <cellStyle name="60% - 强调文字颜色 1 20 2" xfId="1162"/>
    <cellStyle name="差_2007年决算批复报人大表(正式）_附表2-支出" xfId="1163"/>
    <cellStyle name="差_2012计划-11(2).9_广州市2016年财政专户管理资金预算报人大表格(按实绩数更新)" xfId="1164"/>
    <cellStyle name="差_Book1_非税11" xfId="1165"/>
    <cellStyle name="60% - 强调文字颜色 1 16" xfId="1166"/>
    <cellStyle name="60% - 强调文字颜色 1 21" xfId="1167"/>
    <cellStyle name="60% - 强调文字颜色 1 16 2" xfId="1168"/>
    <cellStyle name="60% - 强调文字颜色 1 21 2" xfId="1169"/>
    <cellStyle name="好_2009年基金预算执行情况和2010年基金预算草案（正式）_附表2：公共预算支出" xfId="1170"/>
    <cellStyle name="60% - 强调文字颜色 1 17 2" xfId="1171"/>
    <cellStyle name="60% - 强调文字颜色 1 22 2" xfId="1172"/>
    <cellStyle name="60% - 强调文字颜色 1 18" xfId="1173"/>
    <cellStyle name="60% - 强调文字颜色 1 23" xfId="1174"/>
    <cellStyle name="差_2012计划-11(2)(1).9_2015年市本级国有资本经营收入决算表" xfId="1175"/>
    <cellStyle name="60% - 强调文字颜色 1 18 2" xfId="1176"/>
    <cellStyle name="60% - 强调文字颜色 1 23 2" xfId="1177"/>
    <cellStyle name="60% - 强调文字颜色 1 19" xfId="1178"/>
    <cellStyle name="60% - 强调文字颜色 1 24" xfId="1179"/>
    <cellStyle name="标题 2 14 2" xfId="1180"/>
    <cellStyle name="60% - 强调文字颜色 1 19 2" xfId="1181"/>
    <cellStyle name="60% - 强调文字颜色 1 24 2" xfId="1182"/>
    <cellStyle name="60% - 强调文字颜色 1 2" xfId="1183"/>
    <cellStyle name="好_2010财力计划表_2015年市本级非税收入(政府性基金)收支计划表-已剔除转入一般公共预算8项基金" xfId="1184"/>
    <cellStyle name="60% - 强调文字颜色 1 2 2" xfId="1185"/>
    <cellStyle name="60% - 强调文字颜色 1 25" xfId="1186"/>
    <cellStyle name="60% - 强调文字颜色 1 25 2" xfId="1187"/>
    <cellStyle name="差_广州市本级2013年基金预算草案11.21" xfId="1188"/>
    <cellStyle name="差_全市2013年基金预算草案11.12(修改整数版)" xfId="1189"/>
    <cellStyle name="60% - 强调文字颜色 1 26" xfId="1190"/>
    <cellStyle name="60% - 强调文字颜色 1 26 2" xfId="1191"/>
    <cellStyle name="60% - 强调文字颜色 1 3" xfId="1192"/>
    <cellStyle name="差_2012计划(2).xls—10.23" xfId="1193"/>
    <cellStyle name="60% - 强调文字颜色 1 3 2" xfId="1194"/>
    <cellStyle name="60% - 强调文字颜色 1 4" xfId="1195"/>
    <cellStyle name="差_一般预算收入(11.28)_2015年财政专户管理资金预算草案（按快报数）" xfId="1196"/>
    <cellStyle name="60% - 强调文字颜色 1 4 2" xfId="1197"/>
    <cellStyle name="差_(上局长办公会议稿) 2014-2015年会议费和“三公”经费统计表 (2014.11.16)_关于2017年市本级部门预算和财政专项资金安排的意见附表（2016年11月8日）" xfId="1198"/>
    <cellStyle name="差_2011-2012年市本级“三农”投入情况表_2015年财政专户管理资金预算草案" xfId="1199"/>
    <cellStyle name="60% - 强调文字颜色 1 5" xfId="1200"/>
    <cellStyle name="差_2008年预算_非税11" xfId="1201"/>
    <cellStyle name="60% - 强调文字颜色 1 5 2" xfId="1202"/>
    <cellStyle name="差_12年财力表9(1).20（提供殷）_2015年政府性基金预算草案（按快报数调整，剔除8个项目版本）" xfId="1203"/>
    <cellStyle name="60% - 强调文字颜色 1 6" xfId="1204"/>
    <cellStyle name="60% - 强调文字颜色 1 6 2" xfId="1205"/>
    <cellStyle name="差_2012年市本级非税收入(政府性基金)收支计划情况汇总表_广州市2014年预计执行和2015年公共财政预算支出安排表(刘殷)" xfId="1206"/>
    <cellStyle name="60% - 强调文字颜色 1 7" xfId="1207"/>
    <cellStyle name="差_2010年基金预算执行情况和2011年基金预算草案（人大通过正式版）_广州市2014年预计执行和2015年公共财政预算支出安排表(刘殷)" xfId="1208"/>
    <cellStyle name="差_不压减10%项目表（01.05）_2015年社保基金预算草案附表1.12" xfId="1209"/>
    <cellStyle name="60% - 强调文字颜色 1 7 2" xfId="1210"/>
    <cellStyle name="60% - 强调文字颜色 1 8" xfId="1211"/>
    <cellStyle name="60% - 强调文字颜色 1 8 2" xfId="1212"/>
    <cellStyle name="60% - 强调文字颜色 1 9" xfId="1213"/>
    <cellStyle name="好_一般预算收入(11.28)_附表13-15：国有资本经营收益" xfId="1214"/>
    <cellStyle name="60% - 强调文字颜色 1 9 2" xfId="1215"/>
    <cellStyle name="60% - 强调文字颜色 1_2018年广州市市本级一般公共预算“三公”经费决算表" xfId="1216"/>
    <cellStyle name="差_报人大财经委2009_非税11" xfId="1217"/>
    <cellStyle name="好_2012计划-11(2)(1).9_20121212晚最终版社保基金报人大草案附表" xfId="1218"/>
    <cellStyle name="60% - 强调文字颜色 2 10" xfId="1219"/>
    <cellStyle name="60% - 强调文字颜色 2 10 2" xfId="1220"/>
    <cellStyle name="60% - 强调文字颜色 2 2" xfId="1221"/>
    <cellStyle name="60% - 强调文字颜色 2 2 2" xfId="1222"/>
    <cellStyle name="差_卫生投入_报人大草案附表印刷版(1月28日)" xfId="1223"/>
    <cellStyle name="好_广州市和市本级2011年基金预算执行情况和2012年基金预算草案(给刘殷)_附表2-支出" xfId="1224"/>
    <cellStyle name="60% - 强调文字颜色 2 3 2" xfId="1225"/>
    <cellStyle name="60% - 强调文字颜色 2 4" xfId="1226"/>
    <cellStyle name="差_三农_2015年市本级非税收入(政府性基金)收支计划表-已剔除转入一般公共预算8项基金" xfId="1227"/>
    <cellStyle name="60% - 强调文字颜色 2 4 2" xfId="1228"/>
    <cellStyle name="60% - 强调文字颜色 2 5" xfId="1229"/>
    <cellStyle name="60% - 强调文字颜色 2 5 2" xfId="1230"/>
    <cellStyle name="60% - 强调文字颜色 2 6" xfId="1231"/>
    <cellStyle name="60% - 强调文字颜色 2 6 2" xfId="1232"/>
    <cellStyle name="60% - 强调文字颜色 2 7" xfId="1233"/>
    <cellStyle name="60% - 强调文字颜色 2 7 2" xfId="1234"/>
    <cellStyle name="60% - 强调文字颜色 2 8" xfId="1235"/>
    <cellStyle name="好_报人大财经委2009_附表9-12：财政专户" xfId="1236"/>
    <cellStyle name="60% - 强调文字颜色 2 8 2" xfId="1237"/>
    <cellStyle name="60% - 强调文字颜色 2 9" xfId="1238"/>
    <cellStyle name="差_工贸 2010年一般预算支出情况等表（工贸处、以此为准）_广州市2014年市本级公共财政预算转移支付预算表" xfId="1239"/>
    <cellStyle name="60% - 强调文字颜色 2 9 2" xfId="1240"/>
    <cellStyle name="好_2010年预测1_附表2-支出" xfId="1241"/>
    <cellStyle name="60% - 强调文字颜色 2_2018年广州市市本级一般公共预算“三公”经费决算表" xfId="1242"/>
    <cellStyle name="Good" xfId="1243"/>
    <cellStyle name="常规 10" xfId="1244"/>
    <cellStyle name="好_2010年预测1_2015年政府性基金预算草案（按快报数调整，剔除8个项目版本）" xfId="1245"/>
    <cellStyle name="60% - 强调文字颜色 3 2" xfId="1246"/>
    <cellStyle name="60% - 强调文字颜色 3 2 2" xfId="1247"/>
    <cellStyle name="60% - 强调文字颜色 3 3" xfId="1248"/>
    <cellStyle name="好_2012年市本级非税收入(政府性基金)收支计划情况汇总表_2015年财政专户管理资金预算草案（按快报数）" xfId="1249"/>
    <cellStyle name="60% - 强调文字颜色 3 3 2" xfId="1250"/>
    <cellStyle name="60% - 强调文字颜色 3 4" xfId="1251"/>
    <cellStyle name="60% - 强调文字颜色 3 4 2" xfId="1252"/>
    <cellStyle name="60% - 强调文字颜色 3 5" xfId="1253"/>
    <cellStyle name="差_人大会议材料(预算处内部使用）(2.16)_报人大草案附表印刷版(1月19日下班版本)" xfId="1254"/>
    <cellStyle name="60% - 强调文字颜色 3 5 2" xfId="1255"/>
    <cellStyle name="60% - 强调文字颜色 3 6" xfId="1256"/>
    <cellStyle name="好_2010年基金预算执行情况和2011年基金预算草案（人大通过正式版）_广州市2016年财政专户管理资金预算报人大表格(按实绩数更新)" xfId="1257"/>
    <cellStyle name="好_卫生投入_附表13-15：国有资本经营收益" xfId="1258"/>
    <cellStyle name="60% - 强调文字颜色 3 6 2" xfId="1259"/>
    <cellStyle name="60% - 强调文字颜色 3 7" xfId="1260"/>
    <cellStyle name="差_07决算批复表—-给小赖对数(2)9_2015年政府性基金预算草案-(剔除8个项目版本)" xfId="1261"/>
    <cellStyle name="60% - 强调文字颜色 3 7 2" xfId="1262"/>
    <cellStyle name="好_Sheet1_2014年报人大表格正式(王焱)" xfId="1263"/>
    <cellStyle name="60% - 强调文字颜色 3 8" xfId="1264"/>
    <cellStyle name="60% - 强调文字颜色 3 8 2" xfId="1265"/>
    <cellStyle name="60% - 强调文字颜色 3 9" xfId="1266"/>
    <cellStyle name="差_2009年基金预算执行情况和2010年基金预算草案（正式）_2015年市本级非税收入(政府性基金)收支计划表-已剔除转入一般公共预算8项基金" xfId="1267"/>
    <cellStyle name="60% - 强调文字颜色 3 9 2" xfId="1268"/>
    <cellStyle name="60% - 强调文字颜色 3_2018年广州市市本级一般公共预算“三公”经费决算表" xfId="1269"/>
    <cellStyle name="差_2010年基金预算执行情况和2011年基金预算草案（人大通过正式版）_2015年政府性基金预算草案-(剔除8个项目版本)" xfId="1270"/>
    <cellStyle name="60% - 强调文字颜色 4 10" xfId="1271"/>
    <cellStyle name="60% - 强调文字颜色 4 10 2" xfId="1272"/>
    <cellStyle name="60% - 强调文字颜色 4 2" xfId="1273"/>
    <cellStyle name="60% - 强调文字颜色 4 3" xfId="1274"/>
    <cellStyle name="差_2012计划-11(2).8_2015年社保基金预算草案附表1.12" xfId="1275"/>
    <cellStyle name="60% - 强调文字颜色 4 3 2" xfId="1276"/>
    <cellStyle name="常规 15" xfId="1277"/>
    <cellStyle name="常规 20" xfId="1278"/>
    <cellStyle name="好_不压减10%项目表（01.05）_4-7-政府性基金" xfId="1279"/>
    <cellStyle name="60% - 强调文字颜色 4 4" xfId="1280"/>
    <cellStyle name="好_2007年决算批复报人大表(正式）_附表2-支出" xfId="1281"/>
    <cellStyle name="60% - 强调文字颜色 4 4 2" xfId="1282"/>
    <cellStyle name="常规 65" xfId="1283"/>
    <cellStyle name="常规 70" xfId="1284"/>
    <cellStyle name="60% - 强调文字颜色 4 5" xfId="1285"/>
    <cellStyle name="差_2009报人大财经委_2015年社保基金预算草案附表1.12" xfId="1286"/>
    <cellStyle name="60% - 强调文字颜色 4 5 2" xfId="1287"/>
    <cellStyle name="60% - 强调文字颜色 4 6" xfId="1288"/>
    <cellStyle name="差_(上局长办公会议稿) 2014-2015年会议费和“三公”经费统计表 (2014.11.16)_关于2017年市本级部门预算和财政专项资金安排的意见附表" xfId="1289"/>
    <cellStyle name="60% - 强调文字颜色 4 6 2" xfId="1290"/>
    <cellStyle name="60% - 强调文字颜色 4 7" xfId="1291"/>
    <cellStyle name="60% - 强调文字颜色 4 7 2" xfId="1292"/>
    <cellStyle name="60% - 强调文字颜色 4 8" xfId="1293"/>
    <cellStyle name="差_2015年市本级国有资本经营收入决算表" xfId="1294"/>
    <cellStyle name="60% - 强调文字颜色 4 8 2" xfId="1295"/>
    <cellStyle name="60% - 强调文字颜色 4 9" xfId="1296"/>
    <cellStyle name="60% - 强调文字颜色 4 9 2" xfId="1297"/>
    <cellStyle name="好_2010年基金预算执行情况和2011年基金预算草案（人大通过正式版）_附表13-15：国有资本经营收益" xfId="1298"/>
    <cellStyle name="60% - 强调文字颜色 4_2018年广州市市本级一般公共预算“三公”经费决算表" xfId="1299"/>
    <cellStyle name="差_2012年市本级非税收入(政府性基金)收支计划情况汇总表_2015年市本级国有资本经营收入决算表" xfId="1300"/>
    <cellStyle name="60% - 强调文字颜色 5 10" xfId="1301"/>
    <cellStyle name="60% - 强调文字颜色 5 10 2" xfId="1302"/>
    <cellStyle name="好_2012年市本级非税收入(政府性基金)收支计划情况汇总表_广州市2014年预计执行和2015年公共财政预算支出安排表(刘殷)" xfId="1303"/>
    <cellStyle name="60% - 强调文字颜色 5 2" xfId="1304"/>
    <cellStyle name="60% - 强调文字颜色 5 2 2" xfId="1305"/>
    <cellStyle name="好_1_20121212晚最终版社保基金报人大草案附表" xfId="1306"/>
    <cellStyle name="60% - 强调文字颜色 5 3" xfId="1307"/>
    <cellStyle name="差_2009报人大财经委_广州市2014年预计执行和2015年公共财政预算支出安排表(刘殷)" xfId="1308"/>
    <cellStyle name="60% - 强调文字颜色 5 3 2" xfId="1309"/>
    <cellStyle name="60% - 强调文字颜色 5 4" xfId="1310"/>
    <cellStyle name="60% - 强调文字颜色 5 4 2" xfId="1311"/>
    <cellStyle name="好_12年财力表9（报人大定稿）_2015年市本级国有资本经营收入决算表" xfId="1312"/>
    <cellStyle name="60% - 强调文字颜色 5 5" xfId="1313"/>
    <cellStyle name="好_2010年基金预算执行情况和2011年基金预算草案（人大通过正式版）_广州市2016年市本级土地出让金收支计划情况表" xfId="1314"/>
    <cellStyle name="60% - 强调文字颜色 5 5 2" xfId="1315"/>
    <cellStyle name="60% - 强调文字颜色 5 6" xfId="1316"/>
    <cellStyle name="差_Book1_附表2-支出" xfId="1317"/>
    <cellStyle name="好_民生投入_报人大草案附表印刷版(1月19日下班版本)" xfId="1318"/>
    <cellStyle name="60% - 强调文字颜色 5 6 2" xfId="1319"/>
    <cellStyle name="60% - 强调文字颜色 5 7" xfId="1320"/>
    <cellStyle name="好_卫生投入_2015年社保基金预算草案附表" xfId="1321"/>
    <cellStyle name="60% - 强调文字颜色 5 7 2" xfId="1322"/>
    <cellStyle name="60% - 强调文字颜色 5 8" xfId="1323"/>
    <cellStyle name="60% - 强调文字颜色 5 8 2" xfId="1324"/>
    <cellStyle name="60% - 强调文字颜色 5 9" xfId="1325"/>
    <cellStyle name="60% - 强调文字颜色 5 9 2" xfId="1326"/>
    <cellStyle name="差_广州市和市本级2011年基金预算执行情况和2012年基金预算草案(给刘殷)_2015年财政专户管理资金预算草案（按快报数）" xfId="1327"/>
    <cellStyle name="60% - 强调文字颜色 5_2018年广州市市本级一般公共预算“三公”经费决算表" xfId="1328"/>
    <cellStyle name="标题 4 18" xfId="1329"/>
    <cellStyle name="标题 4 23" xfId="1330"/>
    <cellStyle name="差_2010年基金预算执行情况和2011年基金预算草案（人大通过正式版）_2015年市本级非税收入(政府性基金)收支计划表-已剔除转入一般公共预算8项基金" xfId="1331"/>
    <cellStyle name="差_2011年省、市决算批复情况表_广州市2016年市本级土地出让金收支计划情况表" xfId="1332"/>
    <cellStyle name="60% - 强调文字颜色 6 10" xfId="1333"/>
    <cellStyle name="差_工贸 2010年一般预算支出情况等表（工贸处、以此为准）" xfId="1334"/>
    <cellStyle name="常规 65 2 3" xfId="1335"/>
    <cellStyle name="60% - 强调文字颜色 6 10 2" xfId="1336"/>
    <cellStyle name="60% - 强调文字颜色 6 2" xfId="1337"/>
    <cellStyle name="60% - 强调文字颜色 6 2 2" xfId="1338"/>
    <cellStyle name="60% - 强调文字颜色 6 3" xfId="1339"/>
    <cellStyle name="60% - 强调文字颜色 6 3 2" xfId="1340"/>
    <cellStyle name="60% - 强调文字颜色 6 4" xfId="1341"/>
    <cellStyle name="差_2010年预测1(1)_2015年市本级非税收入(政府性基金)收支计划表-已剔除转入一般公共预算8项基金" xfId="1342"/>
    <cellStyle name="好_2011年省、市决算批复情况表_广州市2016年市本级土地出让金收支计划情况表" xfId="1343"/>
    <cellStyle name="60% - 强调文字颜色 6 4 2" xfId="1344"/>
    <cellStyle name="60% - 强调文字颜色 6 5" xfId="1345"/>
    <cellStyle name="60% - 强调文字颜色 6 6" xfId="1346"/>
    <cellStyle name="60% - 强调文字颜色 6 6 2" xfId="1347"/>
    <cellStyle name="好_一般预算收入(11.28)_2015年政府性基金预算草案（按快报数调整，剔除8个项目版本）" xfId="1348"/>
    <cellStyle name="60% - 强调文字颜色 6 7" xfId="1349"/>
    <cellStyle name="差_广州市2014年市本级公共财政预算转移支付预算表" xfId="1350"/>
    <cellStyle name="60% - 强调文字颜色 6 7 2" xfId="1351"/>
    <cellStyle name="60% - 强调文字颜色 6 8" xfId="1352"/>
    <cellStyle name="好_2012计划-11(2).9_2015年政府性基金预算草案（按快报数调整，剔除8个项目版本）" xfId="1353"/>
    <cellStyle name="60% - 强调文字颜色 6 8 2" xfId="1354"/>
    <cellStyle name="差_复件_市本级2011年非税收入收支汇总表（12月18日）(1)_2015年市本级国有资本经营收入决算表" xfId="1355"/>
    <cellStyle name="60% - 强调文字颜色 6 9" xfId="1356"/>
    <cellStyle name="60% - 强调文字颜色 6 9 2" xfId="1357"/>
    <cellStyle name="差_工贸 2010年一般预算支出情况等表（工贸处、以此为准）_2015年财政专户管理资金预算草案" xfId="1358"/>
    <cellStyle name="好_复件_市本级2011年非税收入收支汇总表（12月18日）(1)_附表9-12：财政专户" xfId="1359"/>
    <cellStyle name="60% - 强调文字颜色 6_2018年广州市市本级一般公共预算“三公”经费决算表" xfId="1360"/>
    <cellStyle name="Accent1" xfId="1361"/>
    <cellStyle name="Accent2" xfId="1362"/>
    <cellStyle name="好_2008年连锁企业决算批复_广州市2016年财政专户管理资金预算报人大表格(按实绩数更新)" xfId="1363"/>
    <cellStyle name="Accent3" xfId="1364"/>
    <cellStyle name="差_广州市和市本级2011年基金预算执行情况和2012年基金预算草案（12.5）_2015年政府性基金预算草案（按快报数调整，剔除8个项目版本）" xfId="1365"/>
    <cellStyle name="Accent4" xfId="1366"/>
    <cellStyle name="Accent5" xfId="1367"/>
    <cellStyle name="Accent6" xfId="1368"/>
    <cellStyle name="Bad" xfId="1369"/>
    <cellStyle name="Check Cell" xfId="1370"/>
    <cellStyle name="ColLevel_0" xfId="1371"/>
    <cellStyle name="Explanatory Text" xfId="1372"/>
    <cellStyle name="千位分隔 6 2 2" xfId="1373"/>
    <cellStyle name="Heading 1" xfId="1374"/>
    <cellStyle name="差_2015年一般公共预算财政（处室）代编预算情况表_2016年专项资金控制数和实际预算数" xfId="1375"/>
    <cellStyle name="Heading 2" xfId="1376"/>
    <cellStyle name="Heading 3" xfId="1377"/>
    <cellStyle name="Input" xfId="1378"/>
    <cellStyle name="好_工贸 2010年一般预算支出情况等表（工贸处、以此为准）_20121212晚最终版社保基金报人大草案附表" xfId="1379"/>
    <cellStyle name="Linked Cell" xfId="1380"/>
    <cellStyle name="好_人大会议材料(预算处内部使用）(2.16)_广州市2016年市本级土地出让金收支计划情况表" xfId="1381"/>
    <cellStyle name="Neutral" xfId="1382"/>
    <cellStyle name="差_工贸 2010年一般预算支出情况等表（工贸处、以此为准）_2015年政府性基金预算草案-(剔除8个项目版本)" xfId="1383"/>
    <cellStyle name="好_人大会议材料(预算处内部使用）(2.16)_4-7-政府性基金" xfId="1384"/>
    <cellStyle name="no dec" xfId="1385"/>
    <cellStyle name="差_2010财力计划表_4-7-政府性基金" xfId="1386"/>
    <cellStyle name="Normal" xfId="1387"/>
    <cellStyle name="好_(上局长办公会议稿) 2014-2015年会议费和“三公”经费统计表 (2014.11.16)_附表_2015年三公上会稿" xfId="1388"/>
    <cellStyle name="Note" xfId="1389"/>
    <cellStyle name="好_民生投入_广州市2016年财政专户管理资金预算报人大表格(按实绩数更新)" xfId="1390"/>
    <cellStyle name="Output" xfId="1391"/>
    <cellStyle name="RowLevel_0" xfId="1392"/>
    <cellStyle name="好_2011-2012年市本级“三农”投入情况表_报人大草案附表印刷版(1月28日)" xfId="1393"/>
    <cellStyle name="Title" xfId="1394"/>
    <cellStyle name="Total" xfId="1395"/>
    <cellStyle name="Warning Text" xfId="1396"/>
    <cellStyle name="百分比 2" xfId="1397"/>
    <cellStyle name="百分比 3" xfId="1398"/>
    <cellStyle name="好_07决算批复表—-给小赖对数(2)9_附表2：公共预算支出" xfId="1399"/>
    <cellStyle name="标题 1 10" xfId="1400"/>
    <cellStyle name="标题 1 10_160119-广州市2016年市本级部门预算安排意见附表（19日上午时点数）" xfId="1401"/>
    <cellStyle name="标题 1 11" xfId="1402"/>
    <cellStyle name="差_(上局长办公会议稿) 2014-2015年会议费和“三公”经费统计表 (2014.11.16)_2016年上会材料附件7" xfId="1403"/>
    <cellStyle name="标题 1 11 2" xfId="1404"/>
    <cellStyle name="标题 1 11_160119-广州市2016年市本级部门预算安排意见附表（19日上午时点数）" xfId="1405"/>
    <cellStyle name="差_Sheet2" xfId="1406"/>
    <cellStyle name="标题 1 12" xfId="1407"/>
    <cellStyle name="差_不压减10%项目表（01.05）_20121212晚最终版社保基金报人大草案附表" xfId="1408"/>
    <cellStyle name="好_不压减10%项目表（01.05）_2015年政府性基金预算草案（按快报数调整，剔除8个项目版本）" xfId="1409"/>
    <cellStyle name="标题 1 12 2" xfId="1410"/>
    <cellStyle name="差_2010财力计划表_广州市2016年市本级土地出让金收支计划情况表" xfId="1411"/>
    <cellStyle name="标题 1 12_160119-广州市2016年市本级部门预算安排意见附表（19日上午时点数）" xfId="1412"/>
    <cellStyle name="常规 11 3" xfId="1413"/>
    <cellStyle name="标题 1 13" xfId="1414"/>
    <cellStyle name="标题 1 13 2" xfId="1415"/>
    <cellStyle name="标题 1 13_160119-广州市2016年市本级部门预算安排意见附表（19日上午时点数）" xfId="1416"/>
    <cellStyle name="标题 1 14" xfId="1417"/>
    <cellStyle name="标题 1 14 2" xfId="1418"/>
    <cellStyle name="好_Sheet1_20121212晚最终版社保基金报人大草案附表" xfId="1419"/>
    <cellStyle name="标题 1 14_160119-广州市2016年市本级部门预算安排意见附表（19日上午时点数）" xfId="1420"/>
    <cellStyle name="标题 1 15" xfId="1421"/>
    <cellStyle name="标题 1 20" xfId="1422"/>
    <cellStyle name="标题 1 15_160119-广州市2016年市本级部门预算安排意见附表（19日上午时点数）" xfId="1423"/>
    <cellStyle name="标题 1 20_160119-广州市2016年市本级部门预算安排意见附表（19日上午时点数）" xfId="1424"/>
    <cellStyle name="差_2010年预测1(1)_2015年政府性基金预算草案（按快报数调整，剔除8个项目版本）" xfId="1425"/>
    <cellStyle name="标题 1 16" xfId="1426"/>
    <cellStyle name="标题 1 21" xfId="1427"/>
    <cellStyle name="标题 2 17_160119-广州市2016年市本级部门预算安排意见附表（19日上午时点数）" xfId="1428"/>
    <cellStyle name="标题 2 22_160119-广州市2016年市本级部门预算安排意见附表（19日上午时点数）" xfId="1429"/>
    <cellStyle name="标题 1 16 2" xfId="1430"/>
    <cellStyle name="标题 1 21 2" xfId="1431"/>
    <cellStyle name="标题 1 16_160119-广州市2016年市本级部门预算安排意见附表（19日上午时点数）" xfId="1432"/>
    <cellStyle name="标题 1 21_160119-广州市2016年市本级部门预算安排意见附表（19日上午时点数）" xfId="1433"/>
    <cellStyle name="标题 1 17" xfId="1434"/>
    <cellStyle name="标题 1 22" xfId="1435"/>
    <cellStyle name="标题 1 17 2" xfId="1436"/>
    <cellStyle name="标题 1 22 2" xfId="1437"/>
    <cellStyle name="标题 1 17_160119-广州市2016年市本级部门预算安排意见附表（19日上午时点数）" xfId="1438"/>
    <cellStyle name="标题 1 22_160119-广州市2016年市本级部门预算安排意见附表（19日上午时点数）" xfId="1439"/>
    <cellStyle name="标题 1 18" xfId="1440"/>
    <cellStyle name="标题 1 23" xfId="1441"/>
    <cellStyle name="差_报人大财经委2009_2015年政府性基金预算草案（按快报数调整，剔除8个项目版本）" xfId="1442"/>
    <cellStyle name="好_2010年预测1_2015年财政专户管理资金预算草案" xfId="1443"/>
    <cellStyle name="标题 1 18 2" xfId="1444"/>
    <cellStyle name="标题 1 23 2" xfId="1445"/>
    <cellStyle name="标题 1 18_160119-广州市2016年市本级部门预算安排意见附表（19日上午时点数）" xfId="1446"/>
    <cellStyle name="标题 1 23_160119-广州市2016年市本级部门预算安排意见附表（19日上午时点数）" xfId="1447"/>
    <cellStyle name="标题 1 19" xfId="1448"/>
    <cellStyle name="标题 1 24" xfId="1449"/>
    <cellStyle name="标题 1 19 2" xfId="1450"/>
    <cellStyle name="标题 1 24 2" xfId="1451"/>
    <cellStyle name="标题 10" xfId="1452"/>
    <cellStyle name="标题 1 19_160119-广州市2016年市本级部门预算安排意见附表（19日上午时点数）" xfId="1453"/>
    <cellStyle name="标题 1 24_160119-广州市2016年市本级部门预算安排意见附表（19日上午时点数）" xfId="1454"/>
    <cellStyle name="标题 1 2" xfId="1455"/>
    <cellStyle name="标题 1 2 2" xfId="1456"/>
    <cellStyle name="标题 1 2_160119-广州市2016年市本级部门预算安排意见附表（19日上午时点数）" xfId="1457"/>
    <cellStyle name="常规_粤财预函（2018）17号附件2：政府决算公开模板" xfId="1458"/>
    <cellStyle name="标题 1 25" xfId="1459"/>
    <cellStyle name="差_2009年基金预算执行情况和2010年基金预算草案（正式）_2014年报人大表格正式(王焱)" xfId="1460"/>
    <cellStyle name="好_2008内部用—人大附表_2015年社保基金预算草案附表1.12" xfId="1461"/>
    <cellStyle name="好_人大会议材料(预算处内部使用）(2.16)_附表9-12：财政专户" xfId="1462"/>
    <cellStyle name="标题 1 25 2" xfId="1463"/>
    <cellStyle name="标题 1 25_160119-广州市2016年市本级部门预算安排意见附表（19日上午时点数）" xfId="1464"/>
    <cellStyle name="标题 1 26" xfId="1465"/>
    <cellStyle name="标题 1 26 2" xfId="1466"/>
    <cellStyle name="差_2009年基金预算执行情况和2010年基金预算草案（正式）_2015年财政专户管理资金预算草案" xfId="1467"/>
    <cellStyle name="常规 46" xfId="1468"/>
    <cellStyle name="常规 51" xfId="1469"/>
    <cellStyle name="标题 1 26_160119-广州市2016年市本级部门预算安排意见附表（19日上午时点数）" xfId="1470"/>
    <cellStyle name="标题 1 3 2" xfId="1471"/>
    <cellStyle name="标题 1 3_160119-广州市2016年市本级部门预算安排意见附表（19日上午时点数）" xfId="1472"/>
    <cellStyle name="好_三农_附表2：公共预算支出" xfId="1473"/>
    <cellStyle name="标题 1 4" xfId="1474"/>
    <cellStyle name="标题 1 4 2" xfId="1475"/>
    <cellStyle name="差_关于2017年市本级部门预算和财政专项资金安排的意见附表（2016年11月8日）" xfId="1476"/>
    <cellStyle name="标题 1 4_160119-广州市2016年市本级部门预算安排意见附表（19日上午时点数）" xfId="1477"/>
    <cellStyle name="好_2009报人大财经委_附表2：公共预算支出" xfId="1478"/>
    <cellStyle name="好_2009报人大财经委_广州市2016年财政专户管理资金预算报人大表格(按实绩数更新)" xfId="1479"/>
    <cellStyle name="标题 1 5" xfId="1480"/>
    <cellStyle name="标题 1 5_160119-广州市2016年市本级部门预算安排意见附表（19日上午时点数）" xfId="1481"/>
    <cellStyle name="差_报人大财经委2009_2014年非税（11" xfId="1482"/>
    <cellStyle name="标题 1 6" xfId="1483"/>
    <cellStyle name="好_20121212晚最终版社保基金报人大草案附表" xfId="1484"/>
    <cellStyle name="好_Sheet1_2014年非税（11" xfId="1485"/>
    <cellStyle name="好_给区县—07年决算批复核对表_广州市2016年财政专户管理资金预算报人大表格(按实绩数更新)" xfId="1486"/>
    <cellStyle name="标题 1 6 2" xfId="1487"/>
    <cellStyle name="好_2013年城维费、堤围费、教育费附加收支测算表（10" xfId="1488"/>
    <cellStyle name="标题 1 6_160119-广州市2016年市本级部门预算安排意见附表（19日上午时点数）" xfId="1489"/>
    <cellStyle name="千位_1" xfId="1490"/>
    <cellStyle name="标题 1 7" xfId="1491"/>
    <cellStyle name="差_2012计划-11(2).9_市2015年预算（表8）" xfId="1492"/>
    <cellStyle name="标题 1 7 2" xfId="1493"/>
    <cellStyle name="标题 1 7_160119-广州市2016年市本级部门预算安排意见附表（19日上午时点数）" xfId="1494"/>
    <cellStyle name="差_给区县—07年决算批复核对表_2017年转移支付预算" xfId="1495"/>
    <cellStyle name="标题 1 8 2" xfId="1496"/>
    <cellStyle name="标题 1 8_160119-广州市2016年市本级部门预算安排意见附表（19日上午时点数）" xfId="1497"/>
    <cellStyle name="差_(上局长办公会议稿) 2014-2015年会议费和“三公”经费统计表 (2014.11.16)_2016年上会材料附件7 - 副本" xfId="1498"/>
    <cellStyle name="差_无厘头_附表9-12：财政专户" xfId="1499"/>
    <cellStyle name="标题 1 9" xfId="1500"/>
    <cellStyle name="标题 1 9 2" xfId="1501"/>
    <cellStyle name="好_一般预算收入(11.28)_广州市2014年预计执行和2015年公共财政预算支出安排表(刘殷)" xfId="1502"/>
    <cellStyle name="标题 1 9_160119-广州市2016年市本级部门预算安排意见附表（19日上午时点数）" xfId="1503"/>
    <cellStyle name="标题 10 2" xfId="1504"/>
    <cellStyle name="标题 11" xfId="1505"/>
    <cellStyle name="标题 11 2" xfId="1506"/>
    <cellStyle name="差_广州市和市本级2011年基金预算执行情况和2012年基金预算草案(给刘殷)_2015年政府性基金预算草案（按快报数调整，剔除8个项目版本）" xfId="1507"/>
    <cellStyle name="标题 12" xfId="1508"/>
    <cellStyle name="标题 12 2" xfId="1509"/>
    <cellStyle name="差_Sheet1_2015年市本级非税收入(政府性基金)收支计划表-已剔除转入一般公共预算8项基金" xfId="1510"/>
    <cellStyle name="标题 13" xfId="1511"/>
    <cellStyle name="标题 13 2" xfId="1512"/>
    <cellStyle name="标题 14" xfId="1513"/>
    <cellStyle name="标题 14 2" xfId="1514"/>
    <cellStyle name="标题 15" xfId="1515"/>
    <cellStyle name="标题 20" xfId="1516"/>
    <cellStyle name="标题 15 2" xfId="1517"/>
    <cellStyle name="标题 20 2" xfId="1518"/>
    <cellStyle name="好_收入" xfId="1519"/>
    <cellStyle name="标题 16" xfId="1520"/>
    <cellStyle name="标题 21" xfId="1521"/>
    <cellStyle name="好 3 2" xfId="1522"/>
    <cellStyle name="标题 16 2" xfId="1523"/>
    <cellStyle name="标题 21 2" xfId="1524"/>
    <cellStyle name="标题 2 10" xfId="1525"/>
    <cellStyle name="标题 2 10 2" xfId="1526"/>
    <cellStyle name="差_广州市和市本级2011年基金预算执行情况和2012年基金预算草案(给刘殷)_2015年市本级国有资本经营收入决算表" xfId="1527"/>
    <cellStyle name="标题 2 10_160119-广州市2016年市本级部门预算安排意见附表（19日上午时点数）" xfId="1528"/>
    <cellStyle name="差_1_2015年财政专户管理资金预算草案" xfId="1529"/>
    <cellStyle name="标题 2 11" xfId="1530"/>
    <cellStyle name="常规 6_09年财力平衡表" xfId="1531"/>
    <cellStyle name="标题 2 11 2" xfId="1532"/>
    <cellStyle name="标题 2 12" xfId="1533"/>
    <cellStyle name="好_2013各项事业" xfId="1534"/>
    <cellStyle name="标题 2 12 2" xfId="1535"/>
    <cellStyle name="标题 2 12_160119-广州市2016年市本级部门预算安排意见附表（19日上午时点数）" xfId="1536"/>
    <cellStyle name="标题 2 13" xfId="1537"/>
    <cellStyle name="标题 2 13 2" xfId="1538"/>
    <cellStyle name="标题 2 13_160119-广州市2016年市本级部门预算安排意见附表（19日上午时点数）" xfId="1539"/>
    <cellStyle name="好_2007年决算批复报人大表(正式）_4-7-政府性基金" xfId="1540"/>
    <cellStyle name="千位分隔[0] 2 3" xfId="1541"/>
    <cellStyle name="标题 2 14" xfId="1542"/>
    <cellStyle name="标题 2 14_160119-广州市2016年市本级部门预算安排意见附表（19日上午时点数）" xfId="1543"/>
    <cellStyle name="标题 2 15" xfId="1544"/>
    <cellStyle name="标题 2 20" xfId="1545"/>
    <cellStyle name="标题 2 15 2" xfId="1546"/>
    <cellStyle name="标题 2 20 2" xfId="1547"/>
    <cellStyle name="未定义" xfId="1548"/>
    <cellStyle name="标题 2 15_160119-广州市2016年市本级部门预算安排意见附表（19日上午时点数）" xfId="1549"/>
    <cellStyle name="标题 2 20_160119-广州市2016年市本级部门预算安排意见附表（19日上午时点数）" xfId="1550"/>
    <cellStyle name="常规 14" xfId="1551"/>
    <cellStyle name="标题 2 16" xfId="1552"/>
    <cellStyle name="标题 2 21" xfId="1553"/>
    <cellStyle name="标题 2 16 2" xfId="1554"/>
    <cellStyle name="标题 2 21 2" xfId="1555"/>
    <cellStyle name="差_(上局长办公会议稿) 2014-2015年会议费和“三公”经费统计表 (2014.11.16)_附表_2015年三公上会稿" xfId="1556"/>
    <cellStyle name="标题 2 16_160119-广州市2016年市本级部门预算安排意见附表（19日上午时点数）" xfId="1557"/>
    <cellStyle name="标题 2 21_160119-广州市2016年市本级部门预算安排意见附表（19日上午时点数）" xfId="1558"/>
    <cellStyle name="好_2011年基金支出计划汇总表（给处室再核对）_2015年社保基金预算草案附表" xfId="1559"/>
    <cellStyle name="标题 2 17" xfId="1560"/>
    <cellStyle name="标题 2 22" xfId="1561"/>
    <cellStyle name="标题 2 17 2" xfId="1562"/>
    <cellStyle name="标题 2 22 2" xfId="1563"/>
    <cellStyle name="差_复件_市本级2011年非税收入收支汇总表（12月18日）(1)_2015年市本级非税收入(政府性基金)收支计划表-已剔除转入一般公共预算8项基金" xfId="1564"/>
    <cellStyle name="好_广州市和市本级2011年基金预算执行情况和2012年基金预算草案（12.5）_附表9-12：财政专户" xfId="1565"/>
    <cellStyle name="标题 2 18" xfId="1566"/>
    <cellStyle name="标题 2 23" xfId="1567"/>
    <cellStyle name="标题 2 18 2" xfId="1568"/>
    <cellStyle name="标题 2 23 2" xfId="1569"/>
    <cellStyle name="差_三农_报人大草案附表印刷版(1月28日)" xfId="1570"/>
    <cellStyle name="好_2008内部用—人大附表_附表2：公共预算支出" xfId="1571"/>
    <cellStyle name="标题 2 18_160119-广州市2016年市本级部门预算安排意见附表（19日上午时点数）" xfId="1572"/>
    <cellStyle name="标题 2 23_160119-广州市2016年市本级部门预算安排意见附表（19日上午时点数）" xfId="1573"/>
    <cellStyle name="常规 26" xfId="1574"/>
    <cellStyle name="常规 31" xfId="1575"/>
    <cellStyle name="标题 2 19" xfId="1576"/>
    <cellStyle name="标题 2 24" xfId="1577"/>
    <cellStyle name="标题 2 19_160119-广州市2016年市本级部门预算安排意见附表（19日上午时点数）" xfId="1578"/>
    <cellStyle name="标题 2 24_160119-广州市2016年市本级部门预算安排意见附表（19日上午时点数）" xfId="1579"/>
    <cellStyle name="常规_市本级2017年决算草案表格（全套）" xfId="1580"/>
    <cellStyle name="标题 2 2" xfId="1581"/>
    <cellStyle name="标题 2 2 2" xfId="1582"/>
    <cellStyle name="标题 2 25" xfId="1583"/>
    <cellStyle name="好_07决算批复表—-给小赖对数(2)9_2015年社保基金预算草案附表" xfId="1584"/>
    <cellStyle name="好_2011年基金支出计划汇总表（给处室再核对）_2014年报人大表格正式(王焱)" xfId="1585"/>
    <cellStyle name="标题 2 25 2" xfId="1586"/>
    <cellStyle name="标题 2 25_160119-广州市2016年市本级部门预算安排意见附表（19日上午时点数）" xfId="1587"/>
    <cellStyle name="好_民生投入_附表2：公共预算支出" xfId="1588"/>
    <cellStyle name="标题 2 26" xfId="1589"/>
    <cellStyle name="好_无厘头_4-7-政府性基金" xfId="1590"/>
    <cellStyle name="标题 2 26 2" xfId="1591"/>
    <cellStyle name="标题 2 26_160119-广州市2016年市本级部门预算安排意见附表（19日上午时点数）" xfId="1592"/>
    <cellStyle name="常规 3_1" xfId="1593"/>
    <cellStyle name="常规 38" xfId="1594"/>
    <cellStyle name="常规 43" xfId="1595"/>
    <cellStyle name="标题 2 3 2" xfId="1596"/>
    <cellStyle name="差_2012年市本级非税收入(政府性基金)收支计划情况汇总表_2017年转移支付预算" xfId="1597"/>
    <cellStyle name="标题 2 3_160119-广州市2016年市本级部门预算安排意见附表（19日上午时点数）" xfId="1598"/>
    <cellStyle name="好_2010年预测1(1)_4-7-政府性基金" xfId="1599"/>
    <cellStyle name="好_不压减10%项目表（01.05）_2015年社保基金预算草案附表" xfId="1600"/>
    <cellStyle name="标题 2 4" xfId="1601"/>
    <cellStyle name="差_Book1_广州市2016年财政专户管理资金预算报人大表格(按实绩数更新)" xfId="1602"/>
    <cellStyle name="好_2007年省、市财政批复决算情况表_附表9-12：财政专户" xfId="1603"/>
    <cellStyle name="标题 2 4_160119-广州市2016年市本级部门预算安排意见附表（19日上午时点数）" xfId="1604"/>
    <cellStyle name="标题 2 5" xfId="1605"/>
    <cellStyle name="标题 2 5 2" xfId="1606"/>
    <cellStyle name="差_2010年基金预算执行情况和2011年基金预算草案（人大通过正式版）_20121212晚最终版社保基金报人大草案附表" xfId="1607"/>
    <cellStyle name="标题 2 5_160119-广州市2016年市本级部门预算安排意见附表（19日上午时点数）" xfId="1608"/>
    <cellStyle name="好_三农_2015年政府性基金预算草案-(剔除8个项目版本)" xfId="1609"/>
    <cellStyle name="标题 2 6" xfId="1610"/>
    <cellStyle name="标题 2 6 2" xfId="1611"/>
    <cellStyle name="差_复件_市本级2011年非税收入收支汇总表（12月18日）(1)_复件 2015年偿债资金预算（2014(2).12.24）" xfId="1612"/>
    <cellStyle name="标题 2 6_160119-广州市2016年市本级部门预算安排意见附表（19日上午时点数）" xfId="1613"/>
    <cellStyle name="标题 2 7" xfId="1614"/>
    <cellStyle name="标题 2 7 2" xfId="1615"/>
    <cellStyle name="标题 2 7_160119-广州市2016年市本级部门预算安排意见附表（19日上午时点数）" xfId="1616"/>
    <cellStyle name="差_一般预算收入(11.28)" xfId="1617"/>
    <cellStyle name="标题 2 8 2" xfId="1618"/>
    <cellStyle name="标题 2 8_160119-广州市2016年市本级部门预算安排意见附表（19日上午时点数）" xfId="1619"/>
    <cellStyle name="标题 2 9" xfId="1620"/>
    <cellStyle name="好_给区县—07年决算批复核对表_2015年财政专户管理资金预算草案（按快报数）" xfId="1621"/>
    <cellStyle name="标题 2 9_160119-广州市2016年市本级部门预算安排意见附表（19日上午时点数）" xfId="1622"/>
    <cellStyle name="标题 3 10" xfId="1623"/>
    <cellStyle name="标题 3 10 2" xfId="1624"/>
    <cellStyle name="标题 3 10_160119-广州市2016年市本级部门预算安排意见附表（19日上午时点数）" xfId="1625"/>
    <cellStyle name="差_2012计划-11(2).8_附表2：公共预算支出" xfId="1626"/>
    <cellStyle name="标题 3 11" xfId="1627"/>
    <cellStyle name="标题 3 11 2" xfId="1628"/>
    <cellStyle name="标题 3 11_160119-广州市2016年市本级部门预算安排意见附表（19日上午时点数）" xfId="1629"/>
    <cellStyle name="好_无厘头_广州市2014年预计执行和2015年公共财政预算支出安排表(刘殷)" xfId="1630"/>
    <cellStyle name="标题 3 12" xfId="1631"/>
    <cellStyle name="标题 3 12 2" xfId="1632"/>
    <cellStyle name="差_附表2" xfId="1633"/>
    <cellStyle name="标题 3 12_160119-广州市2016年市本级部门预算安排意见附表（19日上午时点数）" xfId="1634"/>
    <cellStyle name="标题 3 13" xfId="1635"/>
    <cellStyle name="标题 3 13 2" xfId="1636"/>
    <cellStyle name="差_2009报人大财经委_2015年市本级非税收入(政府性基金)收支计划表-已剔除转入一般公共预算8项基金" xfId="1637"/>
    <cellStyle name="标题 3 13_160119-广州市2016年市本级部门预算安排意见附表（19日上午时点数）" xfId="1638"/>
    <cellStyle name="标题 3 14" xfId="1639"/>
    <cellStyle name="差 12 2" xfId="1640"/>
    <cellStyle name="标题 3 14 2" xfId="1641"/>
    <cellStyle name="好_报人大财经委2009_2014年报人大表格正式(王焱)" xfId="1642"/>
    <cellStyle name="标题 3 14_160119-广州市2016年市本级部门预算安排意见附表（19日上午时点数）" xfId="1643"/>
    <cellStyle name="标题 3 15" xfId="1644"/>
    <cellStyle name="标题 3 20" xfId="1645"/>
    <cellStyle name="标题 3 15 2" xfId="1646"/>
    <cellStyle name="标题 3 20 2" xfId="1647"/>
    <cellStyle name="标题 3 15_160119-广州市2016年市本级部门预算安排意见附表（19日上午时点数）" xfId="1648"/>
    <cellStyle name="标题 3 20_160119-广州市2016年市本级部门预算安排意见附表（19日上午时点数）" xfId="1649"/>
    <cellStyle name="好_2012计划-11(2).9_广州市2016年市本级土地出让金收支计划情况表" xfId="1650"/>
    <cellStyle name="标题 3 16" xfId="1651"/>
    <cellStyle name="标题 3 21" xfId="1652"/>
    <cellStyle name="标题 3 16 2" xfId="1653"/>
    <cellStyle name="标题 3 21 2" xfId="1654"/>
    <cellStyle name="标题 3 16_160119-广州市2016年市本级部门预算安排意见附表（19日上午时点数）" xfId="1655"/>
    <cellStyle name="标题 3 21_160119-广州市2016年市本级部门预算安排意见附表（19日上午时点数）" xfId="1656"/>
    <cellStyle name="标题 3 17" xfId="1657"/>
    <cellStyle name="标题 3 22" xfId="1658"/>
    <cellStyle name="标题 3 17 2" xfId="1659"/>
    <cellStyle name="标题 3 22 2" xfId="1660"/>
    <cellStyle name="差_2009报人大财经委_广州市2016年市本级土地出让金收支计划情况表" xfId="1661"/>
    <cellStyle name="标题 3 17_160119-广州市2016年市本级部门预算安排意见附表（19日上午时点数）" xfId="1662"/>
    <cellStyle name="标题 3 22_160119-广州市2016年市本级部门预算安排意见附表（19日上午时点数）" xfId="1663"/>
    <cellStyle name="标题 3 18" xfId="1664"/>
    <cellStyle name="标题 3 23" xfId="1665"/>
    <cellStyle name="标题 3 18 2" xfId="1666"/>
    <cellStyle name="标题 3 23 2" xfId="1667"/>
    <cellStyle name="标题 3 18_160119-广州市2016年市本级部门预算安排意见附表（19日上午时点数）" xfId="1668"/>
    <cellStyle name="标题 3 23_160119-广州市2016年市本级部门预算安排意见附表（19日上午时点数）" xfId="1669"/>
    <cellStyle name="标题 3 19" xfId="1670"/>
    <cellStyle name="标题 3 24" xfId="1671"/>
    <cellStyle name="差_2009年基金预算执行情况和2010年基金预算草案（正式）" xfId="1672"/>
    <cellStyle name="标题 3 19 2" xfId="1673"/>
    <cellStyle name="标题 3 24 2" xfId="1674"/>
    <cellStyle name="好_2012计划-11(2)(1).9_2015年政府性基金预算草案-(剔除8个项目版本)" xfId="1675"/>
    <cellStyle name="标题 3 19_160119-广州市2016年市本级部门预算安排意见附表（19日上午时点数）" xfId="1676"/>
    <cellStyle name="标题 3 24_160119-广州市2016年市本级部门预算安排意见附表（19日上午时点数）" xfId="1677"/>
    <cellStyle name="好_Book1_报人大草案附表印刷版(1月19日下班版本)" xfId="1678"/>
    <cellStyle name="标题 3 2" xfId="1679"/>
    <cellStyle name="标题 3 2 2" xfId="1680"/>
    <cellStyle name="好 5" xfId="1681"/>
    <cellStyle name="标题 3 2_160119-广州市2016年市本级部门预算安排意见附表（19日上午时点数）" xfId="1682"/>
    <cellStyle name="好_Book1_报人大草案附表印刷版(1月28日)" xfId="1683"/>
    <cellStyle name="标题 3 25" xfId="1684"/>
    <cellStyle name="差_卫生投入_广州市2016年财政专户管理资金预算报人大表格(按实绩数更新)" xfId="1685"/>
    <cellStyle name="好_卫生投入_非税11" xfId="1686"/>
    <cellStyle name="标题 3 25 2" xfId="1687"/>
    <cellStyle name="标题 3 25_160119-广州市2016年市本级部门预算安排意见附表（19日上午时点数）" xfId="1688"/>
    <cellStyle name="差_广州市和市本级2011年基金预算执行情况和2012年基金预算草案(给刘殷)_2015年财政专户管理资金预算草案" xfId="1689"/>
    <cellStyle name="标题 3 26" xfId="1690"/>
    <cellStyle name="标题 3 26 2" xfId="1691"/>
    <cellStyle name="好_12年财力表9(1).20（提供殷）_报人大草案附表印刷版(1月28日)" xfId="1692"/>
    <cellStyle name="标题 3 26_160119-广州市2016年市本级部门预算安排意见附表（19日上午时点数）" xfId="1693"/>
    <cellStyle name="标题 3 3" xfId="1694"/>
    <cellStyle name="标题 3 3 2" xfId="1695"/>
    <cellStyle name="标题 3 3_160119-广州市2016年市本级部门预算安排意见附表（19日上午时点数）" xfId="1696"/>
    <cellStyle name="差_(上局长办公会议稿) 2014-2015年会议费和“三公”经费统计表 (2014.11.16)_附表_关于2017年市本级部门预算和财政专项资金安排的意见附表（2016年11月8日）" xfId="1697"/>
    <cellStyle name="好 6" xfId="1698"/>
    <cellStyle name="标题 3 4" xfId="1699"/>
    <cellStyle name="好_2007年决算批复报人大表(正式）_广州市2016年财政专户管理资金预算报人大表格(按实绩数更新)" xfId="1700"/>
    <cellStyle name="标题 3 4_160119-广州市2016年市本级部门预算安排意见附表（19日上午时点数）" xfId="1701"/>
    <cellStyle name="好_2011-2012年市本级“三农”投入情况表_附表2-支出" xfId="1702"/>
    <cellStyle name="标题 3 5" xfId="1703"/>
    <cellStyle name="标题 3 5 2" xfId="1704"/>
    <cellStyle name="差_2012计划-11(2).9_2015年政府性基金预算草案-(剔除8个项目版本)" xfId="1705"/>
    <cellStyle name="差_报人大财经委2009_广州市2014年预计执行和2015年公共财政预算支出安排表(刘殷)" xfId="1706"/>
    <cellStyle name="标题 3 5_160119-广州市2016年市本级部门预算安排意见附表（19日上午时点数）" xfId="1707"/>
    <cellStyle name="差_无厘头_广州市2014年市本级公共财政预算转移支付预算表" xfId="1708"/>
    <cellStyle name="好_130409-穗财预(2013)63号-附表（以此为准）" xfId="1709"/>
    <cellStyle name="标题 3 6" xfId="1710"/>
    <cellStyle name="标题 3 6 2" xfId="1711"/>
    <cellStyle name="标题 3 6_160119-广州市2016年市本级部门预算安排意见附表（19日上午时点数）" xfId="1712"/>
    <cellStyle name="标题 4 3" xfId="1713"/>
    <cellStyle name="千位分隔 4" xfId="1714"/>
    <cellStyle name="标题 3 7" xfId="1715"/>
    <cellStyle name="标题 3 7 2" xfId="1716"/>
    <cellStyle name="差_12年财力表9（报人大定稿）_广州市2016年市本级土地出让金收支计划情况表" xfId="1717"/>
    <cellStyle name="差_Sheet1" xfId="1718"/>
    <cellStyle name="标题 3 7_160119-广州市2016年市本级部门预算安排意见附表（19日上午时点数）" xfId="1719"/>
    <cellStyle name="好_(上局长办公会议稿) 2014-2015年会议费和“三公”经费统计表 (2014.11.16)_附表_附表2" xfId="1720"/>
    <cellStyle name="好_三农_报人大草案附表印刷版(1月19日下班版本)" xfId="1721"/>
    <cellStyle name="标题 3 8" xfId="1722"/>
    <cellStyle name="标题 3 8 2" xfId="1723"/>
    <cellStyle name="标题 3 8_160119-广州市2016年市本级部门预算安排意见附表（19日上午时点数）" xfId="1724"/>
    <cellStyle name="标题 3 9" xfId="1725"/>
    <cellStyle name="差_12年财力表9（报人大定稿）_20121212晚最终版社保基金报人大草案附表" xfId="1726"/>
    <cellStyle name="好_2012计划-11(2).8_附表2-支出" xfId="1727"/>
    <cellStyle name="标题 3 9_160119-广州市2016年市本级部门预算安排意见附表（19日上午时点数）" xfId="1728"/>
    <cellStyle name="标题 4 10" xfId="1729"/>
    <cellStyle name="好_2010年预测1(1)_2015年政府性基金预算草案-(剔除8个项目版本)" xfId="1730"/>
    <cellStyle name="标题 4 10 2" xfId="1731"/>
    <cellStyle name="差_无厘头_广州市2016年市本级土地出让金收支计划情况表" xfId="1732"/>
    <cellStyle name="标题 4 11" xfId="1733"/>
    <cellStyle name="标题 4 11 2" xfId="1734"/>
    <cellStyle name="标题 4 12" xfId="1735"/>
    <cellStyle name="差_卫生投入_2015年市本级非税收入(政府性基金)收支计划表-已剔除转入一般公共预算8项基金" xfId="1736"/>
    <cellStyle name="标题 4 12 2" xfId="1737"/>
    <cellStyle name="标题 4 13" xfId="1738"/>
    <cellStyle name="标题 4 13 2" xfId="1739"/>
    <cellStyle name="差_工贸 2010年一般预算支出情况等表（工贸处、以此为准）_非税11" xfId="1740"/>
    <cellStyle name="标题 4 14" xfId="1741"/>
    <cellStyle name="差 17 2" xfId="1742"/>
    <cellStyle name="差 22 2" xfId="1743"/>
    <cellStyle name="好_2011-2012年市本级“三农”投入情况表_2015年社保基金预算草案附表1.12" xfId="1744"/>
    <cellStyle name="标题 4 14 2" xfId="1745"/>
    <cellStyle name="标题 4 15" xfId="1746"/>
    <cellStyle name="标题 4 20" xfId="1747"/>
    <cellStyle name="标题 4 16" xfId="1748"/>
    <cellStyle name="标题 4 21" xfId="1749"/>
    <cellStyle name="好_报人大财经委2009_附表2：公共预算支出" xfId="1750"/>
    <cellStyle name="标题 4 16 2" xfId="1751"/>
    <cellStyle name="标题 4 21 2" xfId="1752"/>
    <cellStyle name="好_2012年市本级非税收入(政府性基金)收支计划情况汇总表_4-7-政府性基金" xfId="1753"/>
    <cellStyle name="标题 4 17" xfId="1754"/>
    <cellStyle name="标题 4 22" xfId="1755"/>
    <cellStyle name="好_2012计划-11(2).8_2015年政府性基金预算草案-(剔除8个项目版本)" xfId="1756"/>
    <cellStyle name="标题 4 17 2" xfId="1757"/>
    <cellStyle name="标题 4 22 2" xfId="1758"/>
    <cellStyle name="好_2008年连锁企业决算批复_2015年市本级非税收入(政府性基金)收支计划表-已剔除转入一般公共预算8项基金" xfId="1759"/>
    <cellStyle name="标题 4 18 2" xfId="1760"/>
    <cellStyle name="标题 4 23 2" xfId="1761"/>
    <cellStyle name="差_三农_附表2：公共预算支出" xfId="1762"/>
    <cellStyle name="标题 4 19" xfId="1763"/>
    <cellStyle name="标题 4 24" xfId="1764"/>
    <cellStyle name="好_2009报人大财经委_2015年社保基金预算草案附表1.12" xfId="1765"/>
    <cellStyle name="好_一般预算收入(11.28)_附表2：公共预算支出" xfId="1766"/>
    <cellStyle name="标题 4 19 2" xfId="1767"/>
    <cellStyle name="标题 4 24 2" xfId="1768"/>
    <cellStyle name="标题 4 2" xfId="1769"/>
    <cellStyle name="好_2008内部用—人大附表_2015年社保基金预算草案附表" xfId="1770"/>
    <cellStyle name="千位分隔 3" xfId="1771"/>
    <cellStyle name="标题 4 2 2" xfId="1772"/>
    <cellStyle name="好_复件_市本级2011年非税收入收支汇总表（12月18日）(1)_2015年财政专户管理资金预算草案" xfId="1773"/>
    <cellStyle name="千位分隔 3 2" xfId="1774"/>
    <cellStyle name="标题 4 25" xfId="1775"/>
    <cellStyle name="好_2009年基金预算执行情况和2010年基金预算草案（正式）_2015年政府性基金预算草案-(剔除8个项目版本)" xfId="1776"/>
    <cellStyle name="标题 4 25 2" xfId="1777"/>
    <cellStyle name="好_(上局长办公会议稿) 2014-2015年会议费和“三公”经费统计表 (2014.11.16)_附表_160119-广州市2016年市本级部门预算安排意见附表（19日上午时点数）" xfId="1778"/>
    <cellStyle name="标题 4 26" xfId="1779"/>
    <cellStyle name="标题 4 26 2" xfId="1780"/>
    <cellStyle name="标题 4 3 2" xfId="1781"/>
    <cellStyle name="好_2010年预测1_附表9-12：财政专户" xfId="1782"/>
    <cellStyle name="千位分隔 4 2" xfId="1783"/>
    <cellStyle name="标题 4 4" xfId="1784"/>
    <cellStyle name="差_Book1_广州市2014年预计执行和2015年公共财政预算支出安排表(刘殷)" xfId="1785"/>
    <cellStyle name="千位分隔 5" xfId="1786"/>
    <cellStyle name="标题 4 4 2" xfId="1787"/>
    <cellStyle name="千位分隔 5 2" xfId="1788"/>
    <cellStyle name="标题 4 5" xfId="1789"/>
    <cellStyle name="千位分隔 6" xfId="1790"/>
    <cellStyle name="标题 4 5 2" xfId="1791"/>
    <cellStyle name="差_卫生投入_2015年社保基金预算草案附表" xfId="1792"/>
    <cellStyle name="千位分隔 6 2" xfId="1793"/>
    <cellStyle name="标题 4 6" xfId="1794"/>
    <cellStyle name="千位分隔 7" xfId="1795"/>
    <cellStyle name="标题 4 6 2" xfId="1796"/>
    <cellStyle name="千位分隔 7 2" xfId="1797"/>
    <cellStyle name="标题 4 7" xfId="1798"/>
    <cellStyle name="好_复件_市本级2011年非税收入收支汇总表（12月18日）(1)_20121212晚最终版社保基金报人大草案附表" xfId="1799"/>
    <cellStyle name="千位分隔 8" xfId="1800"/>
    <cellStyle name="标题 4 7 2" xfId="1801"/>
    <cellStyle name="差_卫生投入_2015年社保基金预算草案附表1.12" xfId="1802"/>
    <cellStyle name="千位分隔 8 2" xfId="1803"/>
    <cellStyle name="标题 4 8" xfId="1804"/>
    <cellStyle name="千位分隔 9" xfId="1805"/>
    <cellStyle name="标题 4 8 2" xfId="1806"/>
    <cellStyle name="差_2010年预测1_20121212晚最终版社保基金报人大草案附表" xfId="1807"/>
    <cellStyle name="标题 4 9" xfId="1808"/>
    <cellStyle name="标题 4 9 2" xfId="1809"/>
    <cellStyle name="标题 5" xfId="1810"/>
    <cellStyle name="标题 5 2" xfId="1811"/>
    <cellStyle name="标题 6" xfId="1812"/>
    <cellStyle name="好_三农" xfId="1813"/>
    <cellStyle name="标题 6 2" xfId="1814"/>
    <cellStyle name="标题 7" xfId="1815"/>
    <cellStyle name="标题 7 2" xfId="1816"/>
    <cellStyle name="标题 8" xfId="1817"/>
    <cellStyle name="标题 8 2" xfId="1818"/>
    <cellStyle name="常规 2 7" xfId="1819"/>
    <cellStyle name="标题 9" xfId="1820"/>
    <cellStyle name="差_复件_市本级2011年非税收入收支汇总表（12月18日）(1)_2017年转移支付预算" xfId="1821"/>
    <cellStyle name="标题 9 2" xfId="1822"/>
    <cellStyle name="差 10" xfId="1823"/>
    <cellStyle name="好_给区县—07年决算批复核对表_广州市2016年市本级土地出让金收支计划情况表" xfId="1824"/>
    <cellStyle name="差 10 2" xfId="1825"/>
    <cellStyle name="差 11" xfId="1826"/>
    <cellStyle name="差 11 2" xfId="1827"/>
    <cellStyle name="差 12" xfId="1828"/>
    <cellStyle name="差_广州市和市本级2011年基金预算执行情况和2012年基金预算草案(给刘殷)" xfId="1829"/>
    <cellStyle name="差 13" xfId="1830"/>
    <cellStyle name="差 13 2" xfId="1831"/>
    <cellStyle name="差 14" xfId="1832"/>
    <cellStyle name="差 14 2" xfId="1833"/>
    <cellStyle name="差 15" xfId="1834"/>
    <cellStyle name="差 20" xfId="1835"/>
    <cellStyle name="差 15 2" xfId="1836"/>
    <cellStyle name="差 20 2" xfId="1837"/>
    <cellStyle name="差_广州市和市本级2011年基金预算执行情况和2012年基金预算草案(给刘殷)_广州市2016年市本级土地出让金收支计划情况表" xfId="1838"/>
    <cellStyle name="常规 6" xfId="1839"/>
    <cellStyle name="好 14" xfId="1840"/>
    <cellStyle name="差 16" xfId="1841"/>
    <cellStyle name="差 21" xfId="1842"/>
    <cellStyle name="差_2007年决算批复报人大表(正式）_报人大草案附表印刷版(1月28日)" xfId="1843"/>
    <cellStyle name="好_2008内部用—人大附表_20121212晚最终版社保基金报人大草案附表" xfId="1844"/>
    <cellStyle name="好_报人大财经委2009_2015年政府性基金预算草案-(剔除8个项目版本)" xfId="1845"/>
    <cellStyle name="差 16 2" xfId="1846"/>
    <cellStyle name="差 21 2" xfId="1847"/>
    <cellStyle name="好_2012年市本级非税收入(政府性基金)收支计划情况汇总表" xfId="1848"/>
    <cellStyle name="差 17" xfId="1849"/>
    <cellStyle name="差 22" xfId="1850"/>
    <cellStyle name="好_2009年基金预算执行情况和2010年基金预算草案（正式）_2015年社保基金预算草案附表1.12" xfId="1851"/>
    <cellStyle name="差 18" xfId="1852"/>
    <cellStyle name="差 23" xfId="1853"/>
    <cellStyle name="差_草案报表" xfId="1854"/>
    <cellStyle name="差_市2015年预算（表8）" xfId="1855"/>
    <cellStyle name="差 18 2" xfId="1856"/>
    <cellStyle name="差 23 2" xfId="1857"/>
    <cellStyle name="差 19" xfId="1858"/>
    <cellStyle name="差 24" xfId="1859"/>
    <cellStyle name="差_复件_市本级2011年非税收入收支汇总表（12月18日）(1)_报人大草案附表印刷版(1月28日)" xfId="1860"/>
    <cellStyle name="差 19 2" xfId="1861"/>
    <cellStyle name="差 24 2" xfId="1862"/>
    <cellStyle name="差_12年财力表9（报人大定稿）_附表2：公共预算支出" xfId="1863"/>
    <cellStyle name="差 2" xfId="1864"/>
    <cellStyle name="差 2 2" xfId="1865"/>
    <cellStyle name="差 25" xfId="1866"/>
    <cellStyle name="差 25 2" xfId="1867"/>
    <cellStyle name="差 26" xfId="1868"/>
    <cellStyle name="差 26 2" xfId="1869"/>
    <cellStyle name="差 3" xfId="1870"/>
    <cellStyle name="好_不压减10%项目表（01.05）_附表2：公共预算支出" xfId="1871"/>
    <cellStyle name="差 3 2" xfId="1872"/>
    <cellStyle name="好_2008年预算_2015年财政专户管理资金预算草案" xfId="1873"/>
    <cellStyle name="差 4" xfId="1874"/>
    <cellStyle name="好_2011-2012年市本级“三农”投入情况表_2015年社保基金预算草案附表" xfId="1875"/>
    <cellStyle name="差 4 2" xfId="1876"/>
    <cellStyle name="差 5" xfId="1877"/>
    <cellStyle name="好_给区县—07年决算批复核对表_2015年市本级非税收入(政府性基金)收支计划表-已剔除转入一般公共预算8项基金" xfId="1878"/>
    <cellStyle name="差 5 2" xfId="1879"/>
    <cellStyle name="差 6" xfId="1880"/>
    <cellStyle name="常规 7_12182018年转移支付预算情况表" xfId="1881"/>
    <cellStyle name="差 6 2" xfId="1882"/>
    <cellStyle name="差 7" xfId="1883"/>
    <cellStyle name="差_12年财力表9(1).20（提供殷）_报人大草案附表印刷版(1月28日)" xfId="1884"/>
    <cellStyle name="好_2012计划-11(2).8_2015年社保基金预算草案附表" xfId="1885"/>
    <cellStyle name="差 7 2" xfId="1886"/>
    <cellStyle name="好_2010年基金预算执行情况和2011年基金预算草案（人大通过正式版）_附表9-12：财政专户" xfId="1887"/>
    <cellStyle name="差 8" xfId="1888"/>
    <cellStyle name="好_2008年预算_20121212晚最终版社保基金报人大草案附表" xfId="1889"/>
    <cellStyle name="差 8 2" xfId="1890"/>
    <cellStyle name="差 9" xfId="1891"/>
    <cellStyle name="差_2008年连锁企业决算批复_2015年政府性基金预算草案（按快报数调整，剔除8个项目版本）" xfId="1892"/>
    <cellStyle name="差 9 2" xfId="1893"/>
    <cellStyle name="差_(上局长办公会议稿) 2014-2015年会议费和“三公”经费统计表 (2014.11.16)" xfId="1894"/>
    <cellStyle name="差_(上局长办公会议稿) 2014-2015年会议费和“三公”经费统计表 (2014.11.16)_160119-广州市2016年市本级部门预算安排意见附表（19日上午时点数）" xfId="1895"/>
    <cellStyle name="差_(上局长办公会议稿) 2014-2015年会议费和“三公”经费统计表 (2014.11.16)_2.附件1--10" xfId="1896"/>
    <cellStyle name="差_(上局长办公会议稿) 2014-2015年会议费和“三公”经费统计表 (2014.11.16)_2015年三公上会稿" xfId="1897"/>
    <cellStyle name="好_2012计划-11(2)(1).9_2015年财政专户管理资金预算草案（按快报数）" xfId="1898"/>
    <cellStyle name="好_不压减10%项目表（01.05）_附表13-15：国有资本经营收益" xfId="1899"/>
    <cellStyle name="差_(上局长办公会议稿) 2014-2015年会议费和“三公”经费统计表 (2014.11.16)_2016年会议费和“三公”经费预算（上会版2015.11.11）0" xfId="1900"/>
    <cellStyle name="差_(上局长办公会议稿) 2014-2015年会议费和“三公”经费统计表 (2014.11.16)_2016年专项资金控制数和实际预算数" xfId="1901"/>
    <cellStyle name="差_(上局长办公会议稿) 2014-2015年会议费和“三公”经费统计表 (2014.11.16)_2017年市本级部门预算基本支出建议安排明细表" xfId="1902"/>
    <cellStyle name="差_(上局长办公会议稿) 2014-2015年会议费和“三公”经费统计表 (2014.11.16)_2017年市级财政专项资金建议安排明细表（上会材料）" xfId="1903"/>
    <cellStyle name="差_(上局长办公会议稿) 2014-2015年会议费和“三公”经费统计表 (2014.11.16)_附表" xfId="1904"/>
    <cellStyle name="差_(上局长办公会议稿) 2014-2015年会议费和“三公”经费统计表 (2014.11.16)_附表_160119-广州市2016年市本级部门预算安排意见附表（19日上午时点数）" xfId="1905"/>
    <cellStyle name="差_广州市和市本级2011年基金预算执行情况和2012年基金预算草案（12.5）_附表13-15：国有资本经营收益" xfId="1906"/>
    <cellStyle name="差_(上局长办公会议稿) 2014-2015年会议费和“三公”经费统计表 (2014.11.16)_附表_2016年上会材料附件7" xfId="1907"/>
    <cellStyle name="差_(上局长办公会议稿) 2014-2015年会议费和“三公”经费统计表 (2014.11.16)_附表_2016年上会材料附件7 - 副本" xfId="1908"/>
    <cellStyle name="好_2008年预算_广州市2016年财政专户管理资金预算报人大表格(按实绩数更新)" xfId="1909"/>
    <cellStyle name="差_(上局长办公会议稿) 2014-2015年会议费和“三公”经费统计表 (2014.11.16)_附表_2016年专项资金控制数和实际预算数" xfId="1910"/>
    <cellStyle name="差_复件_市本级2011年非税收入收支汇总表（12月18日）(1)_广州市2016年市本级土地出让金收支计划情况表" xfId="1911"/>
    <cellStyle name="差_(上局长办公会议稿) 2014-2015年会议费和“三公”经费统计表 (2014.11.16)_附表_2017年市本级部门预算基本支出建议安排明细表" xfId="1912"/>
    <cellStyle name="好_Book1_2015年财政专户管理资金预算草案" xfId="1913"/>
    <cellStyle name="差_(上局长办公会议稿) 2014-2015年会议费和“三公”经费统计表 (2014.11.16)_附表_2017年市级财政专项资金建议安排明细表（上会材料）" xfId="1914"/>
    <cellStyle name="差_2008年连锁企业决算批复_2015年社保基金预算草案附表1.12" xfId="1915"/>
    <cellStyle name="差_(上局长办公会议稿) 2014-2015年会议费和“三公”经费统计表 (2014.11.16)_附表_附表2" xfId="1916"/>
    <cellStyle name="差_2007年决算批复报人大表(正式）_4-7-政府性基金" xfId="1917"/>
    <cellStyle name="差_(上局长办公会议稿) 2014-2015年会议费和“三公”经费统计表 (2014.11.16)_附表_附表7-2、3" xfId="1918"/>
    <cellStyle name="差_一般预算收入(11.28)_2015年财政专户管理资金预算草案" xfId="1919"/>
    <cellStyle name="差_(上局长办公会议稿) 2014-2015年会议费和“三公”经费统计表 (2014.11.16)_附表_关于2017年市本级部门预算和财政专项资金安排的意见附表（调整公用经费）" xfId="1920"/>
    <cellStyle name="好_广州市和市本级2011年基金预算执行情况和2012年基金预算草案(给刘殷)_报人大草案附表印刷版(1月28日)" xfId="1921"/>
    <cellStyle name="差_(上局长办公会议稿) 2014-2015年会议费和“三公”经费统计表 (2014.11.16)_附表2" xfId="1922"/>
    <cellStyle name="好_卫生投入_2015年市本级非税收入(政府性基金)收支计划表-已剔除转入一般公共预算8项基金" xfId="1923"/>
    <cellStyle name="差_(上局长办公会议稿) 2014-2015年会议费和“三公”经费统计表 (2014.11.16)_附表7-2、3" xfId="1924"/>
    <cellStyle name="差_07决算批复表—-给小赖对数(2)9" xfId="1925"/>
    <cellStyle name="差_07决算批复表—-给小赖对数(2)9_20121212晚最终版社保基金报人大草案附表" xfId="1926"/>
    <cellStyle name="差_07决算批复表—-给小赖对数(2)9_2015年财政专户管理资金预算草案" xfId="1927"/>
    <cellStyle name="差_07决算批复表—-给小赖对数(2)9_2015年财政专户管理资金预算草案（按快报数）" xfId="1928"/>
    <cellStyle name="差_07决算批复表—-给小赖对数(2)9_2015年社保基金预算草案附表" xfId="1929"/>
    <cellStyle name="差_07决算批复表—-给小赖对数(2)9_2015年社保基金预算草案附表1.12" xfId="1930"/>
    <cellStyle name="差_07决算批复表—-给小赖对数(2)9_2015年市本级非税收入(政府性基金)收支计划表-已剔除转入一般公共预算8项基金" xfId="1931"/>
    <cellStyle name="差_07决算批复表—-给小赖对数(2)9_广州市2016年市本级土地出让金收支计划情况表" xfId="1932"/>
    <cellStyle name="差_07决算批复表—-给小赖对数(2)9_2015年市本级国有资本经营收入决算表" xfId="1933"/>
    <cellStyle name="差_07决算批复表—-给小赖对数(2)9_2015年政府性基金预算草案（按快报数调整，剔除8个项目版本）" xfId="1934"/>
    <cellStyle name="好_2011-2012年市本级“三农”投入情况表_20121212晚最终版社保基金报人大草案附表" xfId="1935"/>
    <cellStyle name="差_07决算批复表—-给小赖对数(2)9_2017年转移支付预算" xfId="1936"/>
    <cellStyle name="差_Sheet1_附表2-支出" xfId="1937"/>
    <cellStyle name="差_07决算批复表—-给小赖对数(2)9_4-7-政府性基金" xfId="1938"/>
    <cellStyle name="差_07决算批复表—-给小赖对数(2)9_报人大草案附表印刷版(1月19日下班版本)" xfId="1939"/>
    <cellStyle name="差_07决算批复表—-给小赖对数(2)9_附表2：公共预算支出" xfId="1940"/>
    <cellStyle name="差_报人大财经委2009_2015年社保基金预算草案附表" xfId="1941"/>
    <cellStyle name="好_报人大财经委2009_报人大草案附表印刷版(1月28日)" xfId="1942"/>
    <cellStyle name="差_07决算批复表—-给小赖对数(2)9_附表2-支出" xfId="1943"/>
    <cellStyle name="差_Sheet1_2015年财政专户管理资金预算草案（按快报数）" xfId="1944"/>
    <cellStyle name="差_07决算批复表—-给小赖对数(2)9_附表9-12：财政专户" xfId="1945"/>
    <cellStyle name="差_2007年省、市财政批复决算情况表_2015年财政专户管理资金预算草案（按快报数）" xfId="1946"/>
    <cellStyle name="差_07决算批复表—-给小赖对数(2)9_广州市2016年财政专户管理资金预算报人大表格(按实绩数更新)" xfId="1947"/>
    <cellStyle name="好_三农_2015年市本级国有资本经营收入决算表" xfId="1948"/>
    <cellStyle name="差_1" xfId="1949"/>
    <cellStyle name="差_1_20121212晚最终版社保基金报人大草案附表" xfId="1950"/>
    <cellStyle name="差_1_2015年财政专户管理资金预算草案（按快报数）" xfId="1951"/>
    <cellStyle name="好_2010年基金预算执行情况和2011年基金预算草案（人大通过正式版）" xfId="1952"/>
    <cellStyle name="差_1_2015年社保基金预算草案附表1.12" xfId="1953"/>
    <cellStyle name="差_2012年向人大财经委材料_2015年市本级国有资本经营收入决算表" xfId="1954"/>
    <cellStyle name="差_1_2015年市本级非税收入(政府性基金)收支计划表-已剔除转入一般公共预算8项基金" xfId="1955"/>
    <cellStyle name="差_1_2015年市本级国有资本经营收入决算表" xfId="1956"/>
    <cellStyle name="差_1_2015年政府性基金预算草案（按快报数调整，剔除8个项目版本）" xfId="1957"/>
    <cellStyle name="差_1_2015年政府性基金预算草案-(剔除8个项目版本)" xfId="1958"/>
    <cellStyle name="差_1_2017年转移支付预算" xfId="1959"/>
    <cellStyle name="好_一般预算收入(11.28)_2015年市本级国有资本经营收入决算表" xfId="1960"/>
    <cellStyle name="差_1_附表2：公共预算支出" xfId="1961"/>
    <cellStyle name="差_支出计划 (详细版)" xfId="1962"/>
    <cellStyle name="差_1_附表2-支出" xfId="1963"/>
    <cellStyle name="好 4" xfId="1964"/>
    <cellStyle name="好_2010年基金预算执行情况和2011年基金预算草案（人大通过正式版）_2015年社保基金预算草案附表1.12" xfId="1965"/>
    <cellStyle name="差_1_附表9-12：财政专户" xfId="1966"/>
    <cellStyle name="差_1_广州市2016年财政专户管理资金预算报人大表格(按实绩数更新)" xfId="1967"/>
    <cellStyle name="好_1_4-7-政府性基金" xfId="1968"/>
    <cellStyle name="差_1_市2015年预算（表8）" xfId="1969"/>
    <cellStyle name="差_111111111111111" xfId="1970"/>
    <cellStyle name="差_12182018年转移支付预算情况表" xfId="1971"/>
    <cellStyle name="差_12年财力表9(1).20（提供殷）_20121212晚最终版社保基金报人大草案附表" xfId="1972"/>
    <cellStyle name="差_2007年省、市财政批复决算情况表_2015年市本级国有资本经营收入决算表" xfId="1973"/>
    <cellStyle name="差_12年财力表9(1).20（提供殷）_2015年财政专户管理资金预算草案" xfId="1974"/>
    <cellStyle name="差_2007年决算批复报人大表(正式）_报人大草案附表印刷版(1月19日下班版本)" xfId="1975"/>
    <cellStyle name="差_12年财力表9(1).20（提供殷）_2015年财政专户管理资金预算草案（按快报数）" xfId="1976"/>
    <cellStyle name="常规 12" xfId="1977"/>
    <cellStyle name="好 4 2" xfId="1978"/>
    <cellStyle name="差_12年财力表9(1).20（提供殷）_2015年社保基金预算草案附表" xfId="1979"/>
    <cellStyle name="差_12年财力表9(1).20（提供殷）_2015年市本级非税收入(政府性基金)收支计划表-已剔除转入一般公共预算8项基金" xfId="1980"/>
    <cellStyle name="差_12年财力表9(1).20（提供殷）_2015年市本级国有资本经营收入决算表" xfId="1981"/>
    <cellStyle name="好_1_2015年社保基金预算草案附表" xfId="1982"/>
    <cellStyle name="差_12年财力表9(1).20（提供殷）_2015年政府性基金预算草案-(剔除8个项目版本)" xfId="1983"/>
    <cellStyle name="差_无厘头_20121212晚最终版社保基金报人大草案附表" xfId="1984"/>
    <cellStyle name="差_12年财力表9(1).20（提供殷）_2017年转移支付预算" xfId="1985"/>
    <cellStyle name="差_2012计划-11(2)(1).9_附表9-12：财政专户" xfId="1986"/>
    <cellStyle name="差_12年财力表9(1).20（提供殷）_4-7-政府性基金" xfId="1987"/>
    <cellStyle name="差_收入" xfId="1988"/>
    <cellStyle name="差_12年财力表9(1).20（提供殷）_报人大草案附表印刷版(1月19日下班版本)" xfId="1989"/>
    <cellStyle name="好_2011年基金支出计划汇总表（给处室再核对）_广州市2016年财政专户管理资金预算报人大表格(按实绩数更新)" xfId="1990"/>
    <cellStyle name="差_12年财力表9(1).20（提供殷）_附表2：公共预算支出" xfId="1991"/>
    <cellStyle name="好_一般预算收入(11.28)_报人大草案附表印刷版(1月28日)" xfId="1992"/>
    <cellStyle name="差_12年财力表9(1).20（提供殷）_附表2-支出" xfId="1993"/>
    <cellStyle name="差_2012计划-11(2).8_2015年市本级非税收入(政府性基金)收支计划表-已剔除转入一般公共预算8项基金" xfId="1994"/>
    <cellStyle name="差_12年财力表9(1).20（提供殷）_附表9-12：财政专户" xfId="1995"/>
    <cellStyle name="差_12年财力表9(1).20（提供殷）_广州市2016年财政专户管理资金预算报人大表格(按实绩数更新)" xfId="1996"/>
    <cellStyle name="好_2011-2012年市本级“三农”投入情况表_2015年政府性基金预算草案（按快报数调整，剔除8个项目版本）" xfId="1997"/>
    <cellStyle name="差_12年财力表9(1).20（提供殷）_广州市2016年市本级土地出让金收支计划情况表" xfId="1998"/>
    <cellStyle name="差_12年财力表9(1).20（提供殷）_市2015年预算（表8）" xfId="1999"/>
    <cellStyle name="差_12年财力表9（报人大定稿）" xfId="2000"/>
    <cellStyle name="差_12年财力表9（报人大定稿）_2015年财政专户管理资金预算草案" xfId="2001"/>
    <cellStyle name="好_2010财力计划表_广州市2016年市本级土地出让金收支计划情况表" xfId="2002"/>
    <cellStyle name="差_12年财力表9（报人大定稿）_2015年社保基金预算草案附表" xfId="2003"/>
    <cellStyle name="差_12年财力表9（报人大定稿）_2015年社保基金预算草案附表1.12" xfId="2004"/>
    <cellStyle name="差_2018年广州市市本级一般公共预算基本支出决算表" xfId="2005"/>
    <cellStyle name="差_12年财力表9（报人大定稿）_2015年市本级非税收入(政府性基金)收支计划表-已剔除转入一般公共预算8项基金" xfId="2006"/>
    <cellStyle name="好_广州市和市本级2011年基金预算执行情况和2012年基金预算草案（12.5）_20121212晚最终版社保基金报人大草案附表" xfId="2007"/>
    <cellStyle name="差_12年财力表9（报人大定稿）_2015年市本级国有资本经营收入决算表" xfId="2008"/>
    <cellStyle name="差_2010财力计划表_市2015年预算（表8）" xfId="2009"/>
    <cellStyle name="差_12年财力表9（报人大定稿）_2015年政府性基金预算草案（按快报数调整，剔除8个项目版本）" xfId="2010"/>
    <cellStyle name="好_复件_市本级2011年非税收入收支汇总表（12月18日）(1)_2015年市本级国有资本经营收入决算表" xfId="2011"/>
    <cellStyle name="差_12年财力表9（报人大定稿）_2015年政府性基金预算草案-(剔除8个项目版本)" xfId="2012"/>
    <cellStyle name="差_12年财力表9（报人大定稿）_2017年转移支付预算" xfId="2013"/>
    <cellStyle name="差_12年财力表9（报人大定稿）_4-7-政府性基金" xfId="2014"/>
    <cellStyle name="差_民生投入" xfId="2015"/>
    <cellStyle name="差_12年财力表9（报人大定稿）_报人大草案附表印刷版(1月19日下班版本)" xfId="2016"/>
    <cellStyle name="差_12年财力表9（报人大定稿）_报人大草案附表印刷版(1月28日)" xfId="2017"/>
    <cellStyle name="差_12年财力表9（报人大定稿）_附表2-支出" xfId="2018"/>
    <cellStyle name="差_12年财力表9（报人大定稿）_附表9-12：财政专户" xfId="2019"/>
    <cellStyle name="差_130409-穗财预(2013)63号-附表（以此为准）" xfId="2020"/>
    <cellStyle name="差_2015年一般公共预算财政（处室）代编预算情况表_2017年市级财政专项资金建议安排明细表（上会材料）" xfId="2021"/>
    <cellStyle name="差_140110-2014年社保基金预算上报人大（横表，全市市本级）" xfId="2022"/>
    <cellStyle name="差_2007年决算批复报人大表(正式）" xfId="2023"/>
    <cellStyle name="差_2007年决算批复报人大表(正式）_20121212晚最终版社保基金报人大草案附表" xfId="2024"/>
    <cellStyle name="差_2007年决算批复报人大表(正式）_2015年财政专户管理资金预算草案" xfId="2025"/>
    <cellStyle name="差_2007年决算批复报人大表(正式）_2015年财政专户管理资金预算草案（按快报数）" xfId="2026"/>
    <cellStyle name="差_2007年决算批复报人大表(正式）_2015年社保基金预算草案附表" xfId="2027"/>
    <cellStyle name="千分位[0]_laroux" xfId="2028"/>
    <cellStyle name="差_2007年决算批复报人大表(正式）_2015年社保基金预算草案附表1.12" xfId="2029"/>
    <cellStyle name="差_人大会议材料(预算处内部使用）(2.16)_2015年政府性基金预算草案-(剔除8个项目版本)" xfId="2030"/>
    <cellStyle name="差_2007年决算批复报人大表(正式）_2015年市本级非税收入(政府性基金)收支计划表-已剔除转入一般公共预算8项基金" xfId="2031"/>
    <cellStyle name="好_4.2018年市本级一般公共预算支出决算表（三表，增加备注）" xfId="2032"/>
    <cellStyle name="差_2007年决算批复报人大表(正式）_2015年政府性基金预算草案（按快报数调整，剔除8个项目版本）" xfId="2033"/>
    <cellStyle name="差_2007年决算批复报人大表(正式）_2015年政府性基金预算草案-(剔除8个项目版本)" xfId="2034"/>
    <cellStyle name="差_2007年决算批复报人大表(正式）_2017年转移支付预算" xfId="2035"/>
    <cellStyle name="差_2007年决算批复报人大表(正式）_附表9-12：财政专户" xfId="2036"/>
    <cellStyle name="差_2007年决算批复报人大表(正式）_广州市2016年财政专户管理资金预算报人大表格(按实绩数更新)" xfId="2037"/>
    <cellStyle name="差_2007年决算批复报人大表(正式）_广州市2016年市本级土地出让金收支计划情况表" xfId="2038"/>
    <cellStyle name="差_2011-2012年市本级“三农”投入情况表_2015年政府性基金预算草案（按快报数调整，剔除8个项目版本）" xfId="2039"/>
    <cellStyle name="差_2007年省、市财政批复决算情况表" xfId="2040"/>
    <cellStyle name="好_2009年基金预算执行情况和2010年基金预算草案（正式）_报人大草案附表印刷版(1月28日)" xfId="2041"/>
    <cellStyle name="差_2007年省、市财政批复决算情况表_2015年财政专户管理资金预算草案" xfId="2042"/>
    <cellStyle name="差_2007年省、市财政批复决算情况表_2015年社保基金预算草案附表" xfId="2043"/>
    <cellStyle name="差_预算草案(表格)" xfId="2044"/>
    <cellStyle name="差_2007年省、市财政批复决算情况表_2015年社保基金预算草案附表1.12" xfId="2045"/>
    <cellStyle name="差_2007年省、市财政批复决算情况表_2015年市本级非税收入(政府性基金)收支计划表-已剔除转入一般公共预算8项基金" xfId="2046"/>
    <cellStyle name="差_2007年省、市财政批复决算情况表_2015年政府性基金预算草案（按快报数调整，剔除8个项目版本）" xfId="2047"/>
    <cellStyle name="差_2007年省、市财政批复决算情况表_2015年政府性基金预算草案-(剔除8个项目版本)" xfId="2048"/>
    <cellStyle name="差_2007年省、市财政批复决算情况表_2017年转移支付预算" xfId="2049"/>
    <cellStyle name="差_2007年省、市财政批复决算情况表_4-7-政府性基金" xfId="2050"/>
    <cellStyle name="差_2007年省、市财政批复决算情况表_报人大草案附表印刷版(1月28日)" xfId="2051"/>
    <cellStyle name="好_2009报人大财经委_2015年社保基金预算草案附表" xfId="2052"/>
    <cellStyle name="差_2007年省、市财政批复决算情况表_附表2：公共预算支出" xfId="2053"/>
    <cellStyle name="差_2007年省、市财政批复决算情况表_附表2-支出" xfId="2054"/>
    <cellStyle name="差_2007年省、市财政批复决算情况表_附表9-12：财政专户" xfId="2055"/>
    <cellStyle name="差_2007年省、市财政批复决算情况表_广州市2016年财政专户管理资金预算报人大表格(按实绩数更新)" xfId="2056"/>
    <cellStyle name="差_人大会议材料(预算处内部使用）(2.16)_报人大草案附表印刷版(1月28日)" xfId="2057"/>
    <cellStyle name="好_卫生投入_4-7-政府性基金" xfId="2058"/>
    <cellStyle name="差_2007年省、市财政批复决算情况表_广州市2016年市本级土地出让金收支计划情况表" xfId="2059"/>
    <cellStyle name="差_2008内部用—人大附表" xfId="2060"/>
    <cellStyle name="差_2009报人大财经委_2015年政府性基金预算草案（按快报数调整，剔除8个项目版本）" xfId="2061"/>
    <cellStyle name="好_12年财力表9（报人大定稿）_广州市2016年财政专户管理资金预算报人大表格(按实绩数更新)" xfId="2062"/>
    <cellStyle name="好_卫生投入_广州市2016年市本级土地出让金收支计划情况表" xfId="2063"/>
    <cellStyle name="差_2008内部用—人大附表_20121212晚最终版社保基金报人大草案附表" xfId="2064"/>
    <cellStyle name="差_报人大财经委2009_2015年政府性基金预算草案-(剔除8个项目版本)" xfId="2065"/>
    <cellStyle name="差_2008内部用—人大附表_2015年财政专户管理资金预算草案" xfId="2066"/>
    <cellStyle name="差_2008内部用—人大附表_2015年财政专户管理资金预算草案（按快报数）" xfId="2067"/>
    <cellStyle name="差_复件_市本级2011年非税收入收支汇总表（12月18日）(1)_2015年政府性基金预算草案-(剔除8个项目版本)" xfId="2068"/>
    <cellStyle name="差_2008内部用—人大附表_2015年社保基金预算草案附表" xfId="2069"/>
    <cellStyle name="好_2008年连锁企业决算批复_2015年财政专户管理资金预算草案" xfId="2070"/>
    <cellStyle name="差_2008内部用—人大附表_2015年社保基金预算草案附表1.12" xfId="2071"/>
    <cellStyle name="差_2008内部用—人大附表_2015年政府性基金预算草案（按快报数调整，剔除8个项目版本）" xfId="2072"/>
    <cellStyle name="差_2008内部用—人大附表_2015年政府性基金预算草案-(剔除8个项目版本)" xfId="2073"/>
    <cellStyle name="差_2008内部用—人大附表_2017年转移支付预算" xfId="2074"/>
    <cellStyle name="差_2008内部用—人大附表_4-7-政府性基金" xfId="2075"/>
    <cellStyle name="千位分隔[0] 5 3" xfId="2076"/>
    <cellStyle name="差_2008内部用—人大附表_报人大草案附表印刷版(1月19日下班版本)" xfId="2077"/>
    <cellStyle name="差_复件_市本级2011年非税收入收支汇总表（12月18日）(1)_4-7-政府性基金" xfId="2078"/>
    <cellStyle name="好_工贸 2010年一般预算支出情况等表（工贸处、以此为准）_附表2：公共预算支出" xfId="2079"/>
    <cellStyle name="差_2008内部用—人大附表_报人大草案附表印刷版(1月28日)" xfId="2080"/>
    <cellStyle name="差_2008内部用—人大附表_附表2-支出" xfId="2081"/>
    <cellStyle name="差_2008内部用—人大附表_附表9-12：财政专户" xfId="2082"/>
    <cellStyle name="好_人大会议材料(预算处内部使用）(2.16)_2015年财政专户管理资金预算草案（按快报数）" xfId="2083"/>
    <cellStyle name="差_2008内部用—人大附表_市2015年预算（表8）" xfId="2084"/>
    <cellStyle name="差_2008年连锁企业决算批复_广州市2016年市本级土地出让金收支计划情况表" xfId="2085"/>
    <cellStyle name="差_2011年省、市决算批复情况表_2015年政府性基金预算草案-(剔除8个项目版本)" xfId="2086"/>
    <cellStyle name="差_2012年市本级非税收入(政府性基金)收支计划情况汇总表_2015年财政专户管理资金预算草案" xfId="2087"/>
    <cellStyle name="好_2011年基金支出计划汇总表（给处室再核对）_附表9-12：财政专户" xfId="2088"/>
    <cellStyle name="差_2008年连锁企业决算批复" xfId="2089"/>
    <cellStyle name="差_Book1_附表2：公共预算支出" xfId="2090"/>
    <cellStyle name="差_2008年连锁企业决算批复_20121212晚最终版社保基金报人大草案附表" xfId="2091"/>
    <cellStyle name="差_2008年连锁企业决算批复_2015年财政专户管理资金预算草案" xfId="2092"/>
    <cellStyle name="差_2008年连锁企业决算批复_2015年财政专户管理资金预算草案（按快报数）" xfId="2093"/>
    <cellStyle name="好_2007年决算批复报人大表(正式）_2015年政府性基金预算草案-(剔除8个项目版本)" xfId="2094"/>
    <cellStyle name="差_2008年连锁企业决算批复_2015年市本级非税收入(政府性基金)收支计划表-已剔除转入一般公共预算8项基金" xfId="2095"/>
    <cellStyle name="好_140110-2014年社保基金预算上报人大（横表，全市市本级）" xfId="2096"/>
    <cellStyle name="差_2008年连锁企业决算批复_2015年市本级国有资本经营收入决算表" xfId="2097"/>
    <cellStyle name="差_2008年连锁企业决算批复_4-7-政府性基金" xfId="2098"/>
    <cellStyle name="好_人大会议材料(预算处内部使用）(2.16)_广州市2016年财政专户管理资金预算报人大表格(按实绩数更新)" xfId="2099"/>
    <cellStyle name="差_2008年连锁企业决算批复_报人大草案附表印刷版(1月28日)" xfId="2100"/>
    <cellStyle name="差_2010年预测1(1)_20121212晚最终版社保基金报人大草案附表" xfId="2101"/>
    <cellStyle name="好_2007年省、市财政批复决算情况表_2015年市本级国有资本经营收入决算表" xfId="2102"/>
    <cellStyle name="差_2008年连锁企业决算批复_附表2：公共预算支出" xfId="2103"/>
    <cellStyle name="好_2012计划-11(2).8_附表9-12：财政专户" xfId="2104"/>
    <cellStyle name="差_2008年连锁企业决算批复_附表2-支出" xfId="2105"/>
    <cellStyle name="差_2008年连锁企业决算批复_附表9-12：财政专户" xfId="2106"/>
    <cellStyle name="差_2008年预算" xfId="2107"/>
    <cellStyle name="差_2008年预算_20121212晚最终版社保基金报人大草案附表" xfId="2108"/>
    <cellStyle name="差_2008年预算_2014年报人大表格正式(王焱)" xfId="2109"/>
    <cellStyle name="差_2008年预算_2014年非税（11" xfId="2110"/>
    <cellStyle name="差_2015年一般公共预算财政（处室）代编预算情况表_2.附件1--10" xfId="2111"/>
    <cellStyle name="差_2008年预算_2015年财政专户管理资金预算草案" xfId="2112"/>
    <cellStyle name="差_2010年预测1(1)_报人大草案附表印刷版(1月28日)" xfId="2113"/>
    <cellStyle name="差_2008年预算_2015年财政专户管理资金预算草案（按快报数）" xfId="2114"/>
    <cellStyle name="好_2012年市本级非税收入(政府性基金)收支计划情况汇总表_2015年社保基金预算草案附表1.12" xfId="2115"/>
    <cellStyle name="差_2008年预算_2015年社保基金预算草案附表" xfId="2116"/>
    <cellStyle name="差_2008年预算_2015年市本级非税收入(政府性基金)收支计划表-已剔除转入一般公共预算8项基金" xfId="2117"/>
    <cellStyle name="好_广州市2014年市本级公共财政支出支出分类计划表" xfId="2118"/>
    <cellStyle name="差_2008年预算_2015年市本级国有资本经营收入决算表" xfId="2119"/>
    <cellStyle name="好_2012计划(2).xls—10.23_市2015年预算（表8）" xfId="2120"/>
    <cellStyle name="差_2008年预算_2015年政府性基金预算草案（按快报数调整，剔除8个项目版本）" xfId="2121"/>
    <cellStyle name="差_2008年预算_2015年政府性基金预算草案-(剔除8个项目版本)" xfId="2122"/>
    <cellStyle name="常规 18" xfId="2123"/>
    <cellStyle name="常规 23" xfId="2124"/>
    <cellStyle name="差_2008年预算_2017年转移支付预算" xfId="2125"/>
    <cellStyle name="差_2008年预算_4-7-政府性基金" xfId="2126"/>
    <cellStyle name="差_2008年预算_报人大草案附表印刷版(1月19日下班版本)" xfId="2127"/>
    <cellStyle name="差_2009年基金预算执行情况和2010年基金预算草案（正式）_附表2：公共预算支出" xfId="2128"/>
    <cellStyle name="好 3" xfId="2129"/>
    <cellStyle name="差_2008年预算_报人大草案附表印刷版(1月28日)" xfId="2130"/>
    <cellStyle name="好_2008年预算_复件 2015年偿债资金预算（2014(2).12.24）" xfId="2131"/>
    <cellStyle name="好_2010财力计划表_4-7-政府性基金" xfId="2132"/>
    <cellStyle name="差_2008年预算_附表13-15：国有资本经营收益" xfId="2133"/>
    <cellStyle name="差_2008年预算_附表2：公共预算支出" xfId="2134"/>
    <cellStyle name="差_2008年预算_附表2-支出" xfId="2135"/>
    <cellStyle name="差_2008年预算_复件 2015年偿债资金预算（2014(2).12.24）" xfId="2136"/>
    <cellStyle name="差_2008年预算_广州市2014年市本级公共财政预算转移支付预算表" xfId="2137"/>
    <cellStyle name="常规 4_111111111111111" xfId="2138"/>
    <cellStyle name="好_1_广州市2016年市本级土地出让金收支计划情况表" xfId="2139"/>
    <cellStyle name="好_无厘头_报人大草案附表印刷版(1月28日)" xfId="2140"/>
    <cellStyle name="差_2008年预算_广州市2014年预计执行和2015年公共财政预算支出安排表(刘殷)" xfId="2141"/>
    <cellStyle name="差_2008年预算_广州市2016年财政专户管理资金预算报人大表格(按实绩数更新)" xfId="2142"/>
    <cellStyle name="差_2008年预算_广州市2016年市本级土地出让金收支计划情况表" xfId="2143"/>
    <cellStyle name="差_2009报人大财经委" xfId="2144"/>
    <cellStyle name="差_2009报人大财经委_20121212晚最终版社保基金报人大草案附表" xfId="2145"/>
    <cellStyle name="差_报人大财经委2009_广州市2016年市本级土地出让金收支计划情况表" xfId="2146"/>
    <cellStyle name="差_2009报人大财经委_2014年报人大表格正式(王焱)" xfId="2147"/>
    <cellStyle name="差_2009报人大财经委_2014年非税（11" xfId="2148"/>
    <cellStyle name="差_2009报人大财经委_2015年财政专户管理资金预算草案" xfId="2149"/>
    <cellStyle name="差_2009报人大财经委_2015年财政专户管理资金预算草案（按快报数）" xfId="2150"/>
    <cellStyle name="差_2012年市本级非税收入(政府性基金)收支计划情况汇总表_附表2-支出" xfId="2151"/>
    <cellStyle name="差_2009报人大财经委_2015年社保基金预算草案附表" xfId="2152"/>
    <cellStyle name="差_2009报人大财经委_2015年市本级国有资本经营收入决算表" xfId="2153"/>
    <cellStyle name="差_2009报人大财经委_2015年政府性基金预算草案-(剔除8个项目版本)" xfId="2154"/>
    <cellStyle name="差_2009报人大财经委_2017年转移支付预算" xfId="2155"/>
    <cellStyle name="差_2009报人大财经委_4-7-政府性基金" xfId="2156"/>
    <cellStyle name="好_2008内部用—人大附表" xfId="2157"/>
    <cellStyle name="差_2009报人大财经委_报人大草案附表印刷版(1月19日下班版本)" xfId="2158"/>
    <cellStyle name="差_2009报人大财经委_报人大草案附表印刷版(1月28日)" xfId="2159"/>
    <cellStyle name="差_2009报人大财经委_非税11" xfId="2160"/>
    <cellStyle name="差_2009报人大财经委_附表13-15：国有资本经营收益" xfId="2161"/>
    <cellStyle name="好_2012年市本级非税收入(政府性基金)收支计划情况汇总表_2015年政府性基金预算草案（按快报数调整，剔除8个项目版本）" xfId="2162"/>
    <cellStyle name="差_2009报人大财经委_附表2：公共预算支出" xfId="2163"/>
    <cellStyle name="好_广州市和市本级2011年基金预算执行情况和2012年基金预算草案（12.5）_4-7-政府性基金" xfId="2164"/>
    <cellStyle name="差_2009报人大财经委_附表2-支出" xfId="2165"/>
    <cellStyle name="差_2009报人大财经委_附表9-12：财政专户" xfId="2166"/>
    <cellStyle name="差_2009报人大财经委_复件 2015年偿债资金预算（2014(2).12.24）" xfId="2167"/>
    <cellStyle name="差_2009报人大财经委_广州市2014年市本级公共财政预算转移支付预算表" xfId="2168"/>
    <cellStyle name="差_2009报人大财经委_广州市2016年财政专户管理资金预算报人大表格(按实绩数更新)" xfId="2169"/>
    <cellStyle name="差_2009年基金预算执行情况和2010年基金预算草案（正式）_20121212晚最终版社保基金报人大草案附表" xfId="2170"/>
    <cellStyle name="差_2009年基金预算执行情况和2010年基金预算草案（正式）_2015年财政专户管理资金预算草案（按快报数）" xfId="2171"/>
    <cellStyle name="差_2009年基金预算执行情况和2010年基金预算草案（正式）_2015年社保基金预算草案附表" xfId="2172"/>
    <cellStyle name="好_广州市和市本级2011年基金预算执行情况和2012年基金预算草案(给刘殷)_2015年市本级非税收入(政府性基金)收支计划表-已剔除转入一般公共预算8项基金" xfId="2173"/>
    <cellStyle name="差_2009年基金预算执行情况和2010年基金预算草案（正式）_2015年社保基金预算草案附表1.12" xfId="2174"/>
    <cellStyle name="差_Sheet1_广州市2016年财政专户管理资金预算报人大表格(按实绩数更新)" xfId="2175"/>
    <cellStyle name="差_2009年基金预算执行情况和2010年基金预算草案（正式）_2015年市本级国有资本经营收入决算表" xfId="2176"/>
    <cellStyle name="差_2009年基金预算执行情况和2010年基金预算草案（正式）_2015年政府性基金预算草案（按快报数调整，剔除8个项目版本）" xfId="2177"/>
    <cellStyle name="好_2010年预测1(1)_广州市2016年市本级土地出让金收支计划情况表" xfId="2178"/>
    <cellStyle name="差_2009年基金预算执行情况和2010年基金预算草案（正式）_2015年政府性基金预算草案-(剔除8个项目版本)" xfId="2179"/>
    <cellStyle name="好_不压减10%项目表（01.05）_报人大草案附表印刷版(1月28日)" xfId="2180"/>
    <cellStyle name="差_2009年基金预算执行情况和2010年基金预算草案（正式）_2017年转移支付预算" xfId="2181"/>
    <cellStyle name="差_广州市和市本级2011年基金预算执行情况和2012年基金预算草案（12.5）_2015年社保基金预算草案附表1.12" xfId="2182"/>
    <cellStyle name="差_2009年基金预算执行情况和2010年基金预算草案（正式）_4-7-政府性基金" xfId="2183"/>
    <cellStyle name="常规 14 4" xfId="2184"/>
    <cellStyle name="好_报人大财经委2009_2015年社保基金预算草案附表1.12" xfId="2185"/>
    <cellStyle name="差_2009年基金预算执行情况和2010年基金预算草案（正式）_报人大草案附表印刷版(1月19日下班版本)" xfId="2186"/>
    <cellStyle name="差_Book1_4-7-政府性基金" xfId="2187"/>
    <cellStyle name="差_2009年基金预算执行情况和2010年基金预算草案（正式）_报人大草案附表印刷版(1月28日)" xfId="2188"/>
    <cellStyle name="差_广州市和市本级2011年基金预算执行情况和2012年基金预算草案(给刘殷)_2015年市本级非税收入(政府性基金)收支计划表-已剔除转入一般公共预算8项基金" xfId="2189"/>
    <cellStyle name="差_2009年基金预算执行情况和2010年基金预算草案（正式）_附表13-15：国有资本经营收益" xfId="2190"/>
    <cellStyle name="差_2009年基金预算执行情况和2010年基金预算草案（正式）_附表2-支出" xfId="2191"/>
    <cellStyle name="差_2009年基金预算执行情况和2010年基金预算草案（正式）_附表9-12：财政专户" xfId="2192"/>
    <cellStyle name="差_2009年基金预算执行情况和2010年基金预算草案（正式）_广州市2014年市本级公共财政预算转移支付预算表" xfId="2193"/>
    <cellStyle name="差_2017年转移支付预算" xfId="2194"/>
    <cellStyle name="差_2009年基金预算执行情况和2010年基金预算草案（正式）_广州市2014年预计执行和2015年公共财政预算支出安排表(刘殷)" xfId="2195"/>
    <cellStyle name="差_2009年基金预算执行情况和2010年基金预算草案（正式）_广州市2016年财政专户管理资金预算报人大表格(按实绩数更新)" xfId="2196"/>
    <cellStyle name="差_2010财力计划表" xfId="2197"/>
    <cellStyle name="差_2011年省、市决算批复情况表_4-7-政府性基金" xfId="2198"/>
    <cellStyle name="差_2010财力计划表_20121212晚最终版社保基金报人大草案附表" xfId="2199"/>
    <cellStyle name="差_2011年基金支出计划汇总表（给处室再核对）_2015年市本级国有资本经营收入决算表" xfId="2200"/>
    <cellStyle name="好_2012年附表" xfId="2201"/>
    <cellStyle name="差_2010财力计划表_2015年财政专户管理资金预算草案" xfId="2202"/>
    <cellStyle name="差_2010财力计划表_2015年财政专户管理资金预算草案（按快报数）" xfId="2203"/>
    <cellStyle name="差_给区县—07年决算批复核对表_20121212晚最终版社保基金报人大草案附表" xfId="2204"/>
    <cellStyle name="好_广州市和市本级2011年基金预算执行情况和2012年基金预算草案（12.5）_广州市2014年预计执行和2015年公共财政预算支出安排表(刘殷)" xfId="2205"/>
    <cellStyle name="差_2010财力计划表_2015年社保基金预算草案附表" xfId="2206"/>
    <cellStyle name="差_2010财力计划表_2015年社保基金预算草案附表1.12" xfId="2207"/>
    <cellStyle name="差_2010财力计划表_2015年市本级非税收入(政府性基金)收支计划表-已剔除转入一般公共预算8项基金" xfId="2208"/>
    <cellStyle name="好_报人大财经委2009_复件 2015年偿债资金预算（2014(2).12.24）" xfId="2209"/>
    <cellStyle name="好_无厘头_非税11" xfId="2210"/>
    <cellStyle name="差_2010财力计划表_2015年市本级国有资本经营收入决算表" xfId="2211"/>
    <cellStyle name="差_2010财力计划表_2015年政府性基金预算草案（按快报数调整，剔除8个项目版本）" xfId="2212"/>
    <cellStyle name="差_不压减10%项目表（01.05）_附表2：公共预算支出" xfId="2213"/>
    <cellStyle name="差_2010财力计划表_2017年转移支付预算" xfId="2214"/>
    <cellStyle name="差_2010财力计划表_报人大草案附表印刷版(1月19日下班版本)" xfId="2215"/>
    <cellStyle name="好_民生投入_广州市2014年市本级公共财政预算转移支付预算表" xfId="2216"/>
    <cellStyle name="差_2010财力计划表_报人大草案附表印刷版(1月28日)" xfId="2217"/>
    <cellStyle name="差_2010财力计划表_附表2：公共预算支出" xfId="2218"/>
    <cellStyle name="差_2010财力计划表_附表2-支出" xfId="2219"/>
    <cellStyle name="差_2010财力计划表_附表9-12：财政专户" xfId="2220"/>
    <cellStyle name="差_2010财力计划表_广州市2016年财政专户管理资金预算报人大表格(按实绩数更新)" xfId="2221"/>
    <cellStyle name="差_基金处" xfId="2222"/>
    <cellStyle name="常规 2 4 2" xfId="2223"/>
    <cellStyle name="差_2010年基金预算执行情况和2011年基金预算草案（人大通过正式版）" xfId="2224"/>
    <cellStyle name="差_2010年基金预算执行情况和2011年基金预算草案（人大通过正式版）_2015年财政专户管理资金预算草案（按快报数）" xfId="2225"/>
    <cellStyle name="差_2010年基金预算执行情况和2011年基金预算草案（人大通过正式版）_2015年社保基金预算草案附表" xfId="2226"/>
    <cellStyle name="常规 6 2" xfId="2227"/>
    <cellStyle name="好 14 2" xfId="2228"/>
    <cellStyle name="差_2010年基金预算执行情况和2011年基金预算草案（人大通过正式版）_2015年社保基金预算草案附表1.12" xfId="2229"/>
    <cellStyle name="差_Book1_2015年市本级非税收入(政府性基金)收支计划表-已剔除转入一般公共预算8项基金" xfId="2230"/>
    <cellStyle name="差_2010年基金预算执行情况和2011年基金预算草案（人大通过正式版）_2015年市本级国有资本经营收入决算表" xfId="2231"/>
    <cellStyle name="差_2010年基金预算执行情况和2011年基金预算草案（人大通过正式版）_2015年政府性基金预算草案（按快报数调整，剔除8个项目版本）" xfId="2232"/>
    <cellStyle name="差_2010年基金预算执行情况和2011年基金预算草案（人大通过正式版）_2017年转移支付预算" xfId="2233"/>
    <cellStyle name="好_无厘头_20121212晚最终版社保基金报人大草案附表" xfId="2234"/>
    <cellStyle name="差_2010年基金预算执行情况和2011年基金预算草案（人大通过正式版）_4-7-政府性基金" xfId="2235"/>
    <cellStyle name="差_2010年基金预算执行情况和2011年基金预算草案（人大通过正式版）_报人大草案附表印刷版(1月28日)" xfId="2236"/>
    <cellStyle name="差_2010年基金预算执行情况和2011年基金预算草案（人大通过正式版）_附表2：公共预算支出" xfId="2237"/>
    <cellStyle name="差_2011年基金支出计划汇总表（给处室再核对）_4-7-政府性基金" xfId="2238"/>
    <cellStyle name="差_2010年基金预算执行情况和2011年基金预算草案（人大通过正式版）_附表2-支出" xfId="2239"/>
    <cellStyle name="差_2010年基金预算执行情况和2011年基金预算草案（人大通过正式版）_附表9-12：财政专户" xfId="2240"/>
    <cellStyle name="差_2010年基金预算执行情况和2011年基金预算草案（人大通过正式版）_广州市2014年市本级公共财政预算转移支付预算表" xfId="2241"/>
    <cellStyle name="差_2010年基金预算执行情况和2011年基金预算草案（人大通过正式版）_广州市2016年财政专户管理资金预算报人大表格(按实绩数更新)" xfId="2242"/>
    <cellStyle name="差_2010年预测1" xfId="2243"/>
    <cellStyle name="好_不压减10%项目表（01.05）_2014年报人大表格正式(王焱)" xfId="2244"/>
    <cellStyle name="差_2010年预测1(1)" xfId="2245"/>
    <cellStyle name="差_2010年预测1(1)_2015年财政专户管理资金预算草案" xfId="2246"/>
    <cellStyle name="差_2010年预测1(1)_2015年财政专户管理资金预算草案（按快报数）" xfId="2247"/>
    <cellStyle name="差_2010年预测1(1)_2015年社保基金预算草案附表" xfId="2248"/>
    <cellStyle name="差_2010年预测1(1)_2015年社保基金预算草案附表1.12" xfId="2249"/>
    <cellStyle name="差_2010年预测1(1)_2015年市本级国有资本经营收入决算表" xfId="2250"/>
    <cellStyle name="差_2010年预测1(1)_2015年政府性基金预算草案-(剔除8个项目版本)" xfId="2251"/>
    <cellStyle name="差_2010年预测1(1)_4-7-政府性基金" xfId="2252"/>
    <cellStyle name="差_2012年市本级非税收入(政府性基金)收支计划情况汇总表_2015年政府性基金预算草案-(剔除8个项目版本)" xfId="2253"/>
    <cellStyle name="差_2010年预测1(1)_报人大草案附表印刷版(1月19日下班版本)" xfId="2254"/>
    <cellStyle name="差_2010年预测1(1)_附表2：公共预算支出" xfId="2255"/>
    <cellStyle name="差_2010年预测1(1)_附表2-支出" xfId="2256"/>
    <cellStyle name="差_2012计划-11(2).8_广州市2016年财政专户管理资金预算报人大表格(按实绩数更新)" xfId="2257"/>
    <cellStyle name="差_2010年预测1(1)_附表9-12：财政专户" xfId="2258"/>
    <cellStyle name="差_2010年预测1(1)_广州市2016年财政专户管理资金预算报人大表格(按实绩数更新)" xfId="2259"/>
    <cellStyle name="好_广州市本级2013年基金预算草案11.21" xfId="2260"/>
    <cellStyle name="差_2010年预测1(1)_广州市2016年市本级土地出让金收支计划情况表" xfId="2261"/>
    <cellStyle name="差_2010年预测1(1)_市2015年预算（表8）" xfId="2262"/>
    <cellStyle name="差_2010年预测1_2015年财政专户管理资金预算草案" xfId="2263"/>
    <cellStyle name="差_2010年预测1_2015年财政专户管理资金预算草案（按快报数）" xfId="2264"/>
    <cellStyle name="差_2010年预测1_2015年社保基金预算草案附表1.12" xfId="2265"/>
    <cellStyle name="差_2010年预测1_2015年市本级非税收入(政府性基金)收支计划表-已剔除转入一般公共预算8项基金" xfId="2266"/>
    <cellStyle name="差_2010年预测1_2015年政府性基金预算草案（按快报数调整，剔除8个项目版本）" xfId="2267"/>
    <cellStyle name="差_2010年预测1_2015年政府性基金预算草案-(剔除8个项目版本)" xfId="2268"/>
    <cellStyle name="差_2010年预测1_2017年转移支付预算" xfId="2269"/>
    <cellStyle name="好_工贸 2010年一般预算支出情况等表（工贸处、以此为准）_2015年政府性基金预算草案-(剔除8个项目版本)" xfId="2270"/>
    <cellStyle name="差_2010年预测1_4-7-政府性基金" xfId="2271"/>
    <cellStyle name="差_2010年预测1_报人大草案附表印刷版(1月28日)" xfId="2272"/>
    <cellStyle name="好_2010年预测1_2015年社保基金预算草案附表1.12" xfId="2273"/>
    <cellStyle name="差_2010年预测1_附表2：公共预算支出" xfId="2274"/>
    <cellStyle name="好_附表2-支出" xfId="2275"/>
    <cellStyle name="差_2010年预测1_附表2-支出" xfId="2276"/>
    <cellStyle name="差_2015年市本级非税收入(政府性基金)收支计划表-已剔除转入一般公共预算8项基金" xfId="2277"/>
    <cellStyle name="差_2010年预测1_广州市2016年财政专户管理资金预算报人大表格(按实绩数更新)" xfId="2278"/>
    <cellStyle name="好_一般预算收入(11.28)_2015年政府性基金预算草案-(剔除8个项目版本)" xfId="2279"/>
    <cellStyle name="差_2010年预测1_广州市2016年市本级土地出让金收支计划情况表" xfId="2280"/>
    <cellStyle name="差_2010年预测1_市2015年预算（表8）" xfId="2281"/>
    <cellStyle name="差_2011－2012年对区县转移支付情况2-22" xfId="2282"/>
    <cellStyle name="差_2011-2012年市本级“三农”投入情况表" xfId="2283"/>
    <cellStyle name="差_2011-2012年市本级“三农”投入情况表_20121212晚最终版社保基金报人大草案附表" xfId="2284"/>
    <cellStyle name="好_2009报人大财经委_广州市2016年市本级土地出让金收支计划情况表" xfId="2285"/>
    <cellStyle name="好_卫生投入_2015年市本级国有资本经营收入决算表" xfId="2286"/>
    <cellStyle name="差_2011-2012年市本级“三农”投入情况表_2015年财政专户管理资金预算草案（按快报数）" xfId="2287"/>
    <cellStyle name="差_2011-2012年市本级“三农”投入情况表_2015年社保基金预算草案附表" xfId="2288"/>
    <cellStyle name="好_非税（11.11）" xfId="2289"/>
    <cellStyle name="差_2011-2012年市本级“三农”投入情况表_2015年社保基金预算草案附表1.12" xfId="2290"/>
    <cellStyle name="差_2011-2012年市本级“三农”投入情况表_2015年市本级非税收入(政府性基金)收支计划表-已剔除转入一般公共预算8项基金" xfId="2291"/>
    <cellStyle name="差_2011-2012年市本级“三农”投入情况表_2015年市本级国有资本经营收入决算表" xfId="2292"/>
    <cellStyle name="好 8" xfId="2293"/>
    <cellStyle name="差_2011-2012年市本级“三农”投入情况表_2015年政府性基金预算草案-(剔除8个项目版本)" xfId="2294"/>
    <cellStyle name="差_2011-2012年市本级“三农”投入情况表_2017年转移支付预算" xfId="2295"/>
    <cellStyle name="差_Sheet1_20121212晚最终版社保基金报人大草案附表" xfId="2296"/>
    <cellStyle name="差_2011-2012年市本级“三农”投入情况表_4-7-政府性基金" xfId="2297"/>
    <cellStyle name="差_2011-2012年市本级“三农”投入情况表_报人大草案附表印刷版(1月28日)" xfId="2298"/>
    <cellStyle name="差_2011-2012年市本级“三农”投入情况表_附表2-支出" xfId="2299"/>
    <cellStyle name="常规 8_12182018年转移支付预算情况表" xfId="2300"/>
    <cellStyle name="好_非税收支" xfId="2301"/>
    <cellStyle name="差_2011-2012年市本级“三农”投入情况表_附表9-12：财政专户" xfId="2302"/>
    <cellStyle name="好_报人大财经委2009_4-7-政府性基金" xfId="2303"/>
    <cellStyle name="差_2011-2012年市本级“三农”投入情况表_广州市2016年财政专户管理资金预算报人大表格(按实绩数更新)" xfId="2304"/>
    <cellStyle name="差_2011-2012年市本级“三农”投入情况表_广州市2016年市本级土地出让金收支计划情况表" xfId="2305"/>
    <cellStyle name="差_2011-2012年市本级“三农”投入情况表_市2015年预算（表8）" xfId="2306"/>
    <cellStyle name="好_2008年连锁企业决算批复_2015年市本级国有资本经营收入决算表" xfId="2307"/>
    <cellStyle name="差_2011年基金支出计划汇总表（给处室再核对）" xfId="2308"/>
    <cellStyle name="好_2008年预算_2015年市本级非税收入(政府性基金)收支计划表-已剔除转入一般公共预算8项基金" xfId="2309"/>
    <cellStyle name="差_2011年基金支出计划汇总表（给处室再核对）_20121212晚最终版社保基金报人大草案附表" xfId="2310"/>
    <cellStyle name="差_复件_市本级2011年非税收入收支汇总表（12月18日）(1)_附表9-12：财政专户" xfId="2311"/>
    <cellStyle name="差_2011年基金支出计划汇总表（给处室再核对）_2014年报人大表格正式(王焱)" xfId="2312"/>
    <cellStyle name="差_2011年基金支出计划汇总表（给处室再核对）_附表2-支出" xfId="2313"/>
    <cellStyle name="差_2011年基金支出计划汇总表（给处室再核对）_2015年财政专户管理资金预算草案" xfId="2314"/>
    <cellStyle name="差_2011年基金支出计划汇总表（给处室再核对）_2015年财政专户管理资金预算草案（按快报数）" xfId="2315"/>
    <cellStyle name="差_2011年基金支出计划汇总表（给处室再核对）_2015年社保基金预算草案附表" xfId="2316"/>
    <cellStyle name="差_2011年基金支出计划汇总表（给处室再核对）_2015年社保基金预算草案附表1.12" xfId="2317"/>
    <cellStyle name="差_2011年基金支出计划汇总表（给处室再核对）_2015年市本级非税收入(政府性基金)收支计划表-已剔除转入一般公共预算8项基金" xfId="2318"/>
    <cellStyle name="差_2011年基金支出计划汇总表（给处室再核对）_2015年政府性基金预算草案（按快报数调整，剔除8个项目版本）" xfId="2319"/>
    <cellStyle name="好_支出计划" xfId="2320"/>
    <cellStyle name="差_2011年基金支出计划汇总表（给处室再核对）_2015年政府性基金预算草案-(剔除8个项目版本)" xfId="2321"/>
    <cellStyle name="差_2011年基金支出计划汇总表（给处室再核对）_2017年转移支付预算" xfId="2322"/>
    <cellStyle name="好_广州市和市本级2011年基金预算执行情况和2012年基金预算草案（12.5）_附表13-15：国有资本经营收益" xfId="2323"/>
    <cellStyle name="差_2011年基金支出计划汇总表（给处室再核对）_报人大草案附表印刷版(1月19日下班版本)" xfId="2324"/>
    <cellStyle name="差_2011年基金支出计划汇总表（给处室再核对）_报人大草案附表印刷版(1月28日)" xfId="2325"/>
    <cellStyle name="差_2012计划(2).xls—10.23_附表2-支出" xfId="2326"/>
    <cellStyle name="好 7" xfId="2327"/>
    <cellStyle name="差_2011年基金支出计划汇总表（给处室再核对）_附表13-15：国有资本经营收益" xfId="2328"/>
    <cellStyle name="好_2008年预算_2014年报人大表格正式(王焱)" xfId="2329"/>
    <cellStyle name="差_2011年基金支出计划汇总表（给处室再核对）_附表2：公共预算支出" xfId="2330"/>
    <cellStyle name="差_2011年基金支出计划汇总表（给处室再核对）_附表9-12：财政专户" xfId="2331"/>
    <cellStyle name="差_2011年基金支出计划汇总表（给处室再核对）_广州市2014年市本级公共财政预算转移支付预算表" xfId="2332"/>
    <cellStyle name="差_2011年基金支出计划汇总表（给处室再核对）_广州市2014年预计执行和2015年公共财政预算支出安排表(刘殷)" xfId="2333"/>
    <cellStyle name="好_给区县—07年决算批复核对表_报人大草案附表印刷版(1月28日)" xfId="2334"/>
    <cellStyle name="差_2011年基金支出计划汇总表（给处室再核对）_广州市2016年市本级土地出让金收支计划情况表" xfId="2335"/>
    <cellStyle name="差_2011年省、市决算批复情况表" xfId="2336"/>
    <cellStyle name="差_2011年省、市决算批复情况表_20121212晚最终版社保基金报人大草案附表" xfId="2337"/>
    <cellStyle name="好_2012年市本级非税收入(政府性基金)收支计划情况汇总表_广州市2016年市本级土地出让金收支计划情况表" xfId="2338"/>
    <cellStyle name="好_人大会议材料(预算处内部使用）(2.16)_2015年政府性基金预算草案（按快报数调整，剔除8个项目版本）" xfId="2339"/>
    <cellStyle name="差_2011年省、市决算批复情况表_2015年财政专户管理资金预算草案（按快报数）" xfId="2340"/>
    <cellStyle name="差_2011年省、市决算批复情况表_2015年社保基金预算草案附表" xfId="2341"/>
    <cellStyle name="差_2012计划-11(2)(1).9_2015年财政专户管理资金预算草案（按快报数）" xfId="2342"/>
    <cellStyle name="差_2011年省、市决算批复情况表_2015年市本级非税收入(政府性基金)收支计划表-已剔除转入一般公共预算8项基金" xfId="2343"/>
    <cellStyle name="差_2011年省、市决算批复情况表_2015年市本级国有资本经营收入决算表" xfId="2344"/>
    <cellStyle name="好_2011-2012年市本级“三农”投入情况表_2015年市本级非税收入(政府性基金)收支计划表-已剔除转入一般公共预算8项基金" xfId="2345"/>
    <cellStyle name="差_2011年省、市决算批复情况表_2015年政府性基金预算草案（按快报数调整，剔除8个项目版本）" xfId="2346"/>
    <cellStyle name="好_2012计划(2).xls—10.23_2015年社保基金预算草案附表" xfId="2347"/>
    <cellStyle name="差_2011年省、市决算批复情况表_2017年转移支付预算" xfId="2348"/>
    <cellStyle name="好_2011年基金支出计划汇总表（给处室再核对）_2015年财政专户管理资金预算草案（按快报数）" xfId="2349"/>
    <cellStyle name="差_2011年省、市决算批复情况表_报人大草案附表印刷版(1月19日下班版本)" xfId="2350"/>
    <cellStyle name="差_2011年省、市决算批复情况表_报人大草案附表印刷版(1月28日)" xfId="2351"/>
    <cellStyle name="常规 9" xfId="2352"/>
    <cellStyle name="好 17" xfId="2353"/>
    <cellStyle name="好 22" xfId="2354"/>
    <cellStyle name="差_2011年省、市决算批复情况表_附表2：公共预算支出" xfId="2355"/>
    <cellStyle name="差_广州市2015年市本级部门预算安排说明附表（2014年11月21日）" xfId="2356"/>
    <cellStyle name="常规 2 5" xfId="2357"/>
    <cellStyle name="差_2011年省、市决算批复情况表_附表2-支出" xfId="2358"/>
    <cellStyle name="差_2011年省、市决算批复情况表_附表9-12：财政专户" xfId="2359"/>
    <cellStyle name="差_20121212晚最终版社保基金报人大草案附表" xfId="2360"/>
    <cellStyle name="差_2012计划(2).xls—10.23_20121212晚最终版社保基金报人大草案附表" xfId="2361"/>
    <cellStyle name="差_2012计划(2).xls—10.23_2015年财政专户管理资金预算草案" xfId="2362"/>
    <cellStyle name="差_2012计划(2).xls—10.23_2015年财政专户管理资金预算草案（按快报数）" xfId="2363"/>
    <cellStyle name="差_2012计划(2).xls—10.23_2015年社保基金预算草案附表" xfId="2364"/>
    <cellStyle name="差_2012计划(2).xls—10.23_2015年市本级非税收入(政府性基金)收支计划表-已剔除转入一般公共预算8项基金" xfId="2365"/>
    <cellStyle name="差_2012计划(2).xls—10.23_2015年市本级国有资本经营收入决算表" xfId="2366"/>
    <cellStyle name="差_人大会议材料(预算处内部使用）(2.16)_20121212晚最终版社保基金报人大草案附表" xfId="2367"/>
    <cellStyle name="差_2012计划(2).xls—10.23_2015年政府性基金预算草案（按快报数调整，剔除8个项目版本）" xfId="2368"/>
    <cellStyle name="常规 10 2" xfId="2369"/>
    <cellStyle name="差_2012计划(2).xls—10.23_2015年政府性基金预算草案-(剔除8个项目版本)" xfId="2370"/>
    <cellStyle name="差_2012计划(2).xls—10.23_2017年转移支付预算" xfId="2371"/>
    <cellStyle name="好_2012年市本级非税收入(政府性基金)收支计划情况汇总表_广州市2014年市本级公共财政预算转移支付预算表" xfId="2372"/>
    <cellStyle name="差_2012计划(2).xls—10.23_报人大草案附表印刷版(1月19日下班版本)" xfId="2373"/>
    <cellStyle name="好_复件_市本级2011年非税收入收支汇总表（12月18日）(1)_广州市2014年预计执行和2015年公共财政预算支出安排表(刘殷)" xfId="2374"/>
    <cellStyle name="差_2012计划(2).xls—10.23_附表2：公共预算支出" xfId="2375"/>
    <cellStyle name="好_2008年预算_广州市2014年市本级公共财政预算转移支付预算表" xfId="2376"/>
    <cellStyle name="好_Book1_2015年社保基金预算草案附表" xfId="2377"/>
    <cellStyle name="差_2012计划(2).xls—10.23_附表9-12：财政专户" xfId="2378"/>
    <cellStyle name="差_2012计划(2).xls—10.23_广州市2016年财政专户管理资金预算报人大表格(按实绩数更新)" xfId="2379"/>
    <cellStyle name="差_2012计划(2).xls—10.23_广州市2016年市本级土地出让金收支计划情况表" xfId="2380"/>
    <cellStyle name="差_2012计划(2).xls—10.23_市2015年预算（表8）" xfId="2381"/>
    <cellStyle name="差_2012计划-11(2)(1).9" xfId="2382"/>
    <cellStyle name="差_2012计划-11(2)(1).9_20121212晚最终版社保基金报人大草案附表" xfId="2383"/>
    <cellStyle name="差_2012计划-11(2)(1).9_2015年社保基金预算草案附表" xfId="2384"/>
    <cellStyle name="差_2012计划-11(2)(1).9_2015年社保基金预算草案附表1.12" xfId="2385"/>
    <cellStyle name="差_2012计划-11(2)(1).9_2015年市本级非税收入(政府性基金)收支计划表-已剔除转入一般公共预算8项基金" xfId="2386"/>
    <cellStyle name="差_2012计划-11(2)(1).9_2015年政府性基金预算草案（按快报数调整，剔除8个项目版本）" xfId="2387"/>
    <cellStyle name="差_2012计划-11(2)(1).9_2015年政府性基金预算草案-(剔除8个项目版本)" xfId="2388"/>
    <cellStyle name="差_2012计划-11(2)(1).9_2017年转移支付预算" xfId="2389"/>
    <cellStyle name="差_2012计划-11(2)(1).9_4-7-政府性基金" xfId="2390"/>
    <cellStyle name="差_2012计划-11(2)(1).9_报人大草案附表印刷版(1月28日)" xfId="2391"/>
    <cellStyle name="差_2012计划-11(2)(1).9_附表2：公共预算支出" xfId="2392"/>
    <cellStyle name="差_2012计划-11(2)(1).9_附表2-支出" xfId="2393"/>
    <cellStyle name="差_2012计划-11(2)(1).9_广州市2016年财政专户管理资金预算报人大表格(按实绩数更新)" xfId="2394"/>
    <cellStyle name="差_2012计划-11(2)(1).9_广州市2016年市本级土地出让金收支计划情况表" xfId="2395"/>
    <cellStyle name="好_2012计划-11(2).8_20121212晚最终版社保基金报人大草案附表" xfId="2396"/>
    <cellStyle name="差_2012计划-11(2)(1).9_市2015年预算（表8）" xfId="2397"/>
    <cellStyle name="差_2012计划-11(2).8" xfId="2398"/>
    <cellStyle name="差_2012计划-11(2).8_20121212晚最终版社保基金报人大草案附表" xfId="2399"/>
    <cellStyle name="差_2012计划-11(2).8_2015年财政专户管理资金预算草案" xfId="2400"/>
    <cellStyle name="好_12年财力表9（报人大定稿）_报人大草案附表印刷版(1月28日)" xfId="2401"/>
    <cellStyle name="差_2012计划-11(2).8_2015年社保基金预算草案附表" xfId="2402"/>
    <cellStyle name="差_2012计划-11(2).8_2015年市本级国有资本经营收入决算表" xfId="2403"/>
    <cellStyle name="差_2012计划-11(2).8_2015年政府性基金预算草案（按快报数调整，剔除8个项目版本）" xfId="2404"/>
    <cellStyle name="好_2010财力计划表_附表2：公共预算支出" xfId="2405"/>
    <cellStyle name="差_2012计划-11(2).8_2015年政府性基金预算草案-(剔除8个项目版本)" xfId="2406"/>
    <cellStyle name="差_2012计划-11(2).8_2017年转移支付预算" xfId="2407"/>
    <cellStyle name="好_Sheet1_2015年社保基金预算草案附表" xfId="2408"/>
    <cellStyle name="差_2012计划-11(2).8_报人大草案附表印刷版(1月19日下班版本)" xfId="2409"/>
    <cellStyle name="差_2012计划-11(2).8_报人大草案附表印刷版(1月28日)" xfId="2410"/>
    <cellStyle name="差_2012计划-11(2).8_附表2-支出" xfId="2411"/>
    <cellStyle name="差_2012计划-11(2).8_附表9-12：财政专户" xfId="2412"/>
    <cellStyle name="差_Sheet1_2014年报人大表格正式(王焱)" xfId="2413"/>
    <cellStyle name="差_2012计划-11(2).8_广州市2016年市本级土地出让金收支计划情况表" xfId="2414"/>
    <cellStyle name="差_2012计划-11(2).8_市2015年预算（表8）" xfId="2415"/>
    <cellStyle name="好_2007年决算批复报人大表(正式）" xfId="2416"/>
    <cellStyle name="差_2012计划-11(2).9" xfId="2417"/>
    <cellStyle name="差_工贸 2010年一般预算支出情况等表（工贸处、以此为准）_2015年政府性基金预算草案（按快报数调整，剔除8个项目版本）" xfId="2418"/>
    <cellStyle name="差_2012计划-11(2).9_20121212晚最终版社保基金报人大草案附表" xfId="2419"/>
    <cellStyle name="差_不压减10%项目表（01.05）_4-7-政府性基金" xfId="2420"/>
    <cellStyle name="常规 9 2 2 2" xfId="2421"/>
    <cellStyle name="好_2007年决算批复报人大表(正式）_2015年市本级非税收入(政府性基金)收支计划表-已剔除转入一般公共预算8项基金" xfId="2422"/>
    <cellStyle name="差_2012计划-11(2).9_2015年财政专户管理资金预算草案" xfId="2423"/>
    <cellStyle name="好_2012计划-11(2).9_2015年政府性基金预算草案-(剔除8个项目版本)" xfId="2424"/>
    <cellStyle name="好_Book1_附表2：公共预算支出" xfId="2425"/>
    <cellStyle name="差_2012计划-11(2).9_2015年财政专户管理资金预算草案（按快报数）" xfId="2426"/>
    <cellStyle name="差_2012计划-11(2).9_2015年社保基金预算草案附表" xfId="2427"/>
    <cellStyle name="差_2012计划-11(2).9_2015年社保基金预算草案附表1.12" xfId="2428"/>
    <cellStyle name="好_2012计划-11(2).8_市2015年预算（表8）" xfId="2429"/>
    <cellStyle name="差_2012计划-11(2).9_2015年市本级国有资本经营收入决算表" xfId="2430"/>
    <cellStyle name="好_2008年连锁企业决算批复_附表9-12：财政专户" xfId="2431"/>
    <cellStyle name="差_2012计划-11(2).9_2015年政府性基金预算草案（按快报数调整，剔除8个项目版本）" xfId="2432"/>
    <cellStyle name="差_2012计划-11(2).9_2017年转移支付预算" xfId="2433"/>
    <cellStyle name="差_2012计划-11(2).9_4-7-政府性基金" xfId="2434"/>
    <cellStyle name="好_2008年预算_报人大草案附表印刷版(1月28日)" xfId="2435"/>
    <cellStyle name="差_2012计划-11(2).9_报人大草案附表印刷版(1月19日下班版本)" xfId="2436"/>
    <cellStyle name="差_卫生投入_复件 2015年偿债资金预算（2014(2).12.24）" xfId="2437"/>
    <cellStyle name="差_2012计划-11(2).9_报人大草案附表印刷版(1月28日)" xfId="2438"/>
    <cellStyle name="差_2012计划-11(2).9_附表2：公共预算支出" xfId="2439"/>
    <cellStyle name="差_2012计划-11(2).9_附表2-支出" xfId="2440"/>
    <cellStyle name="差_2012计划-11(2).9_广州市2016年市本级土地出让金收支计划情况表" xfId="2441"/>
    <cellStyle name="差_2012年附表" xfId="2442"/>
    <cellStyle name="差_卫生投入_附表9-12：财政专户" xfId="2443"/>
    <cellStyle name="差_2012年市本级非税收入(政府性基金)收支计划情况汇总表" xfId="2444"/>
    <cellStyle name="差_2012年市本级非税收入(政府性基金)收支计划情况汇总表_20121212晚最终版社保基金报人大草案附表" xfId="2445"/>
    <cellStyle name="差_2012年市本级非税收入(政府性基金)收支计划情况汇总表_2015年财政专户管理资金预算草案（按快报数）" xfId="2446"/>
    <cellStyle name="千位分隔 2" xfId="2447"/>
    <cellStyle name="差_2012年市本级非税收入(政府性基金)收支计划情况汇总表_2015年社保基金预算草案附表" xfId="2448"/>
    <cellStyle name="差_2012年市本级非税收入(政府性基金)收支计划情况汇总表_2015年社保基金预算草案附表1.12" xfId="2449"/>
    <cellStyle name="差_2012年市本级非税收入(政府性基金)收支计划情况汇总表_2015年市本级非税收入(政府性基金)收支计划表-已剔除转入一般公共预算8项基金" xfId="2450"/>
    <cellStyle name="差_2012年市本级非税收入(政府性基金)收支计划情况汇总表_2015年政府性基金预算草案（按快报数调整，剔除8个项目版本）" xfId="2451"/>
    <cellStyle name="差_2012年市本级非税收入(政府性基金)收支计划情况汇总表_4-7-政府性基金" xfId="2452"/>
    <cellStyle name="差_2012年市本级非税收入(政府性基金)收支计划情况汇总表_报人大草案附表印刷版(1月19日下班版本)" xfId="2453"/>
    <cellStyle name="差_2012年市本级非税收入(政府性基金)收支计划情况汇总表_报人大草案附表印刷版(1月28日)" xfId="2454"/>
    <cellStyle name="差_2012年市本级非税收入(政府性基金)收支计划情况汇总表_附表13-15：国有资本经营收益" xfId="2455"/>
    <cellStyle name="差_2012年市本级非税收入(政府性基金)收支计划情况汇总表_附表2：公共预算支出" xfId="2456"/>
    <cellStyle name="差_2012年市本级非税收入(政府性基金)收支计划情况汇总表_附表9-12：财政专户" xfId="2457"/>
    <cellStyle name="差_2012年市本级非税收入(政府性基金)收支计划情况汇总表_广州市2014年市本级公共财政预算转移支付预算表" xfId="2458"/>
    <cellStyle name="差_2012年市本级非税收入(政府性基金)收支计划情况汇总表_广州市2016年财政专户管理资金预算报人大表格(按实绩数更新)" xfId="2459"/>
    <cellStyle name="差_2012年市本级非税收入(政府性基金)收支计划情况汇总表_广州市2016年市本级土地出让金收支计划情况表" xfId="2460"/>
    <cellStyle name="差_2012年向人大财经委材料_20121212晚最终版社保基金报人大草案附表" xfId="2461"/>
    <cellStyle name="差_2012年向人大财经委材料_2015年财政专户管理资金预算草案" xfId="2462"/>
    <cellStyle name="差_2012年向人大财经委材料_2015年财政专户管理资金预算草案（按快报数）" xfId="2463"/>
    <cellStyle name="差_2012年向人大财经委材料_2015年社保基金预算草案附表" xfId="2464"/>
    <cellStyle name="差_2012年向人大财经委材料_2015年社保基金预算草案附表1.12" xfId="2465"/>
    <cellStyle name="差_2012年向人大财经委材料_2015年政府性基金预算草案（按快报数调整，剔除8个项目版本）" xfId="2466"/>
    <cellStyle name="差_2012年向人大财经委材料_2015年政府性基金预算草案-(剔除8个项目版本)" xfId="2467"/>
    <cellStyle name="差_卫生投入_2014年非税（11" xfId="2468"/>
    <cellStyle name="好_2012计划-11(2).8_广州市2016年市本级土地出让金收支计划情况表" xfId="2469"/>
    <cellStyle name="好_复件_市本级2011年非税收入收支汇总表（12月18日）(1)_广州市2016年财政专户管理资金预算报人大表格(按实绩数更新)" xfId="2470"/>
    <cellStyle name="差_2012年向人大财经委材料_报人大草案附表印刷版(1月19日下班版本)" xfId="2471"/>
    <cellStyle name="差_2012年向人大财经委材料_附表2：公共预算支出" xfId="2472"/>
    <cellStyle name="差_2012年向人大财经委材料_附表2-支出" xfId="2473"/>
    <cellStyle name="差_2012年向人大财经委材料_附表9-12：财政专户" xfId="2474"/>
    <cellStyle name="差_2012年向人大财经委材料_广州市2016年财政专户管理资金预算报人大表格(按实绩数更新)" xfId="2475"/>
    <cellStyle name="差_2012年向人大财经委材料_广州市2016年市本级土地出让金收支计划情况表" xfId="2476"/>
    <cellStyle name="差_2012年预计执行" xfId="2477"/>
    <cellStyle name="好_卫生投入_报人大草案附表印刷版(1月28日)" xfId="2478"/>
    <cellStyle name="差_2012年预算执行情况和2013年预算（表格）10.23" xfId="2479"/>
    <cellStyle name="差_2013各项事业" xfId="2480"/>
    <cellStyle name="好_2012计划-11(2)(1).9_报人大草案附表印刷版(1月19日下班版本)" xfId="2481"/>
    <cellStyle name="差_2013年城维费、堤围费、教育费附加收支测算表（10" xfId="2482"/>
    <cellStyle name="差_2013年非税收入（公共财政预算）收支计划汇总表【10】30" xfId="2483"/>
    <cellStyle name="差_2015年一般公共预算财政（处室）代编预算情况表_2016年上会材料附件7" xfId="2484"/>
    <cellStyle name="差_2013年向市人大代表解释材料（附表3-8）2013.01.05刘殷" xfId="2485"/>
    <cellStyle name="差_2013年向市人大代表解释材料（最终版）" xfId="2486"/>
    <cellStyle name="好_(上局长办公会议稿) 2014-2015年会议费和“三公”经费统计表 (2014.11.16)_2016年上会材料附件7 - 副本" xfId="2487"/>
    <cellStyle name="差_2014-2015年收入预计(王炎)" xfId="2488"/>
    <cellStyle name="好_2007年决算批复报人大表(正式）_广州市2016年市本级土地出让金收支计划情况表" xfId="2489"/>
    <cellStyle name="差_2014年报人大表格正式(王焱)" xfId="2490"/>
    <cellStyle name="差_2014年非税（11" xfId="2491"/>
    <cellStyle name="千位分隔[0] 4 2 2" xfId="2492"/>
    <cellStyle name="差_2015年财政专户管理资金预算草案" xfId="2493"/>
    <cellStyle name="差_2015年财政专户管理资金预算草案（按快报数）" xfId="2494"/>
    <cellStyle name="差_民生投入_2015年政府性基金预算草案-(剔除8个项目版本)" xfId="2495"/>
    <cellStyle name="差_2015年社保基金预算草案附表" xfId="2496"/>
    <cellStyle name="差_2015年社保基金预算草案附表1.12" xfId="2497"/>
    <cellStyle name="差_2015年一般公共预算财政（处室）代编预算情况表" xfId="2498"/>
    <cellStyle name="差_2015年一般公共预算财政（处室）代编预算情况表_160119-广州市2016年市本级部门预算安排意见附表（19日上午时点数）" xfId="2499"/>
    <cellStyle name="好_2007年省、市财政批复决算情况表_2015年政府性基金预算草案-(剔除8个项目版本)" xfId="2500"/>
    <cellStyle name="差_2015年一般公共预算财政（处室）代编预算情况表_2015年三公上会稿" xfId="2501"/>
    <cellStyle name="差_2015年一般公共预算财政（处室）代编预算情况表_2016年会议费和“三公”经费预算（上会版2015.11.11）0" xfId="2502"/>
    <cellStyle name="差_2015年一般公共预算财政（处室）代编预算情况表_2016年上会材料附件7 - 副本" xfId="2503"/>
    <cellStyle name="差_2015年一般公共预算财政（处室）代编预算情况表_2017年市本级部门预算基本支出建议安排明细表" xfId="2504"/>
    <cellStyle name="差_2015年一般公共预算财政（处室）代编预算情况表_附表2" xfId="2505"/>
    <cellStyle name="差_2015年一般公共预算财政（处室）代编预算情况表_附表7-2、3" xfId="2506"/>
    <cellStyle name="差_2015年一般公共预算财政（处室）代编预算情况表_关于2017年市本级部门预算和财政专项资金安排的意见附表" xfId="2507"/>
    <cellStyle name="差_2015年一般公共预算财政（处室）代编预算情况表_关于2017年市本级部门预算和财政专项资金安排的意见附表（2016年11月8日）" xfId="2508"/>
    <cellStyle name="差_2015年一般公共预算财政（处室）代编预算情况表_关于2017年市本级部门预算和财政专项资金安排的意见附表（调整公用经费）" xfId="2509"/>
    <cellStyle name="差_2015年一般性转移支付项目附表1-3" xfId="2510"/>
    <cellStyle name="千位分隔[0] 2 2" xfId="2511"/>
    <cellStyle name="差_2015年预算草案-基金和专户" xfId="2512"/>
    <cellStyle name="差_2015年政府性基金预算草案（按快报数调整，剔除8个项目版本）" xfId="2513"/>
    <cellStyle name="差_2015年政府性基金预算草案-(剔除8个项目版本)" xfId="2514"/>
    <cellStyle name="好_2012年向人大财经委材料_附表2：公共预算支出" xfId="2515"/>
    <cellStyle name="好_不压减10%项目表（01.05）_广州市2016年财政专户管理资金预算报人大表格(按实绩数更新)" xfId="2516"/>
    <cellStyle name="差_2017年市本级部门预算基本支出建议安排明细表" xfId="2517"/>
    <cellStyle name="差_2017年转移支付预算指标下达情况" xfId="2518"/>
    <cellStyle name="差_2018年广州市市本级一般公共预算“三公”经费决算表" xfId="2519"/>
    <cellStyle name="差_非税（12" xfId="2520"/>
    <cellStyle name="差_4.2018年市本级一般公共预算支出决算表（三表，增加备注）" xfId="2521"/>
    <cellStyle name="差_4-7-政府性基金" xfId="2522"/>
    <cellStyle name="好_2012计划-11(2).8_2015年市本级国有资本经营收入决算表" xfId="2523"/>
    <cellStyle name="差_Book1" xfId="2524"/>
    <cellStyle name="差_Book1_20121212晚最终版社保基金报人大草案附表" xfId="2525"/>
    <cellStyle name="差_Book1_2014年报人大表格正式(王焱)" xfId="2526"/>
    <cellStyle name="差_Book1_2014年非税（11" xfId="2527"/>
    <cellStyle name="差_Book1_2015年财政专户管理资金预算草案" xfId="2528"/>
    <cellStyle name="差_Book1_2015年财政专户管理资金预算草案（按快报数）" xfId="2529"/>
    <cellStyle name="差_Book1_2015年社保基金预算草案附表1.12" xfId="2530"/>
    <cellStyle name="差_Book1_2015年市本级国有资本经营收入决算表" xfId="2531"/>
    <cellStyle name="好_2009年基金预算执行情况和2010年基金预算草案（正式）_广州市2016年市本级土地出让金收支计划情况表" xfId="2532"/>
    <cellStyle name="差_Book1_2015年政府性基金预算草案（按快报数调整，剔除8个项目版本）" xfId="2533"/>
    <cellStyle name="差_Book1_2015年政府性基金预算草案-(剔除8个项目版本)" xfId="2534"/>
    <cellStyle name="差_Book1_2017年转移支付预算" xfId="2535"/>
    <cellStyle name="差_Book1_附表13-15：国有资本经营收益" xfId="2536"/>
    <cellStyle name="好_2008内部用—人大附表_附表2-支出" xfId="2537"/>
    <cellStyle name="差_Book1_附表9-12：财政专户" xfId="2538"/>
    <cellStyle name="好_2012年市本级非税收入(政府性基金)收支计划情况汇总表_2015年政府性基金预算草案-(剔除8个项目版本)" xfId="2539"/>
    <cellStyle name="差_Book1_复件 2015年偿债资金预算（2014(2).12.24）" xfId="2540"/>
    <cellStyle name="好_不压减10%项目表（01.05）_2015年社保基金预算草案附表1.12" xfId="2541"/>
    <cellStyle name="差_Book1_广州市2016年市本级土地出让金收支计划情况表" xfId="2542"/>
    <cellStyle name="差_Book2(胥岩修改1(1).17）" xfId="2543"/>
    <cellStyle name="差_Book4" xfId="2544"/>
    <cellStyle name="差_Sheet1_2014年非税（11" xfId="2545"/>
    <cellStyle name="差_不压减10%项目表（01.05）_附表9-12：财政专户" xfId="2546"/>
    <cellStyle name="差_Sheet1_2015年财政专户管理资金预算草案" xfId="2547"/>
    <cellStyle name="差_Sheet1_2015年社保基金预算草案附表" xfId="2548"/>
    <cellStyle name="差_Sheet1_2015年市本级国有资本经营收入决算表" xfId="2549"/>
    <cellStyle name="差_Sheet1_2015年政府性基金预算草案（按快报数调整，剔除8个项目版本）" xfId="2550"/>
    <cellStyle name="差_Sheet1_2015年政府性基金预算草案-(剔除8个项目版本)" xfId="2551"/>
    <cellStyle name="差_Sheet1_2017年转移支付预算" xfId="2552"/>
    <cellStyle name="差_Sheet1_报人大草案附表印刷版(1月19日下班版本)" xfId="2553"/>
    <cellStyle name="好_2012计划-11(2).9_广州市2016年财政专户管理资金预算报人大表格(按实绩数更新)" xfId="2554"/>
    <cellStyle name="差_Sheet1_非税11" xfId="2555"/>
    <cellStyle name="差_Sheet1_附表13-15：国有资本经营收益" xfId="2556"/>
    <cellStyle name="好_市(区)本级支出" xfId="2557"/>
    <cellStyle name="差_Sheet1_附表2：公共预算支出" xfId="2558"/>
    <cellStyle name="差_Sheet1_附表9-12：财政专户" xfId="2559"/>
    <cellStyle name="差_广州市2014年市本级公共财政支出支出分类计划表" xfId="2560"/>
    <cellStyle name="差_Sheet1_复件 2015年偿债资金预算（2014(2).12.24）" xfId="2561"/>
    <cellStyle name="差_Sheet1_广州市2014年市本级公共财政预算转移支付预算表" xfId="2562"/>
    <cellStyle name="差_Sheet1_广州市2014年预计执行和2015年公共财政预算支出安排表(刘殷)" xfId="2563"/>
    <cellStyle name="差_Sheet1_广州市2016年市本级土地出让金收支计划情况表" xfId="2564"/>
    <cellStyle name="好_Book1_2014年非税（11" xfId="2565"/>
    <cellStyle name="差_Sheet3" xfId="2566"/>
    <cellStyle name="常规 3 2" xfId="2567"/>
    <cellStyle name="好 11 2" xfId="2568"/>
    <cellStyle name="好_2010财力计划表_报人大草案附表印刷版(1月28日)" xfId="2569"/>
    <cellStyle name="差_Sheet4" xfId="2570"/>
    <cellStyle name="常规 3 3" xfId="2571"/>
    <cellStyle name="差_报人大财经委2009" xfId="2572"/>
    <cellStyle name="差_报人大财经委2009_20121212晚最终版社保基金报人大草案附表" xfId="2573"/>
    <cellStyle name="差_分类（2012）" xfId="2574"/>
    <cellStyle name="差_报人大财经委2009_2014年报人大表格正式(王焱)" xfId="2575"/>
    <cellStyle name="差_报人大财经委2009_2015年财政专户管理资金预算草案" xfId="2576"/>
    <cellStyle name="差_报人大财经委2009_2015年财政专户管理资金预算草案（按快报数）" xfId="2577"/>
    <cellStyle name="差_报人大财经委2009_2015年社保基金预算草案附表1.12" xfId="2578"/>
    <cellStyle name="差_报人大财经委2009_2015年市本级非税收入(政府性基金)收支计划表-已剔除转入一般公共预算8项基金" xfId="2579"/>
    <cellStyle name="差_报人大财经委2009_2015年市本级国有资本经营收入决算表" xfId="2580"/>
    <cellStyle name="差_报人大财经委2009_2017年转移支付预算" xfId="2581"/>
    <cellStyle name="差_报人大财经委2009_报人大草案附表印刷版(1月28日)" xfId="2582"/>
    <cellStyle name="差_报人大财经委2009_附表13-15：国有资本经营收益" xfId="2583"/>
    <cellStyle name="差_报人大财经委2009_附表9-12：财政专户" xfId="2584"/>
    <cellStyle name="差_报人大财经委2009_广州市2014年市本级公共财政预算转移支付预算表" xfId="2585"/>
    <cellStyle name="差_报人大财经委2009_广州市2016年财政专户管理资金预算报人大表格(按实绩数更新)" xfId="2586"/>
    <cellStyle name="好_2009年基金预算执行情况和2010年基金预算草案（正式）" xfId="2587"/>
    <cellStyle name="差_报人大草案附表印刷版(1月19日下班版本)" xfId="2588"/>
    <cellStyle name="差_报人大草案附表印刷版(1月28日)" xfId="2589"/>
    <cellStyle name="差_本级一般公共预算支出表（按功能分类）" xfId="2590"/>
    <cellStyle name="差_不压减10%项目表（01.05）_2014年报人大表格正式(王焱)" xfId="2591"/>
    <cellStyle name="差_不压减10%项目表（01.05）_2014年非税（11" xfId="2592"/>
    <cellStyle name="常规 7 3" xfId="2593"/>
    <cellStyle name="差_不压减10%项目表（01.05）_2015年财政专户管理资金预算草案" xfId="2594"/>
    <cellStyle name="差_无厘头_2014年报人大表格正式(王焱)" xfId="2595"/>
    <cellStyle name="差_不压减10%项目表（01.05）_2015年财政专户管理资金预算草案（按快报数）" xfId="2596"/>
    <cellStyle name="好_广州市和市本级2011年基金预算执行情况和2012年基金预算草案（12.5）_广州市2014年市本级公共财政预算转移支付预算表" xfId="2597"/>
    <cellStyle name="差_不压减10%项目表（01.05）_2015年社保基金预算草案附表" xfId="2598"/>
    <cellStyle name="常规 65 2_160119-广州市2016年市本级部门预算安排意见附表（19日上午时点数）" xfId="2599"/>
    <cellStyle name="差_不压减10%项目表（01.05）_2015年市本级非税收入(政府性基金)收支计划表-已剔除转入一般公共预算8项基金" xfId="2600"/>
    <cellStyle name="差_不压减10%项目表（01.05）_2015年市本级国有资本经营收入决算表" xfId="2601"/>
    <cellStyle name="差_民生投入_2015年政府性基金预算草案（按快报数调整，剔除8个项目版本）" xfId="2602"/>
    <cellStyle name="好_2007年省、市财政批复决算情况表_20121212晚最终版社保基金报人大草案附表" xfId="2603"/>
    <cellStyle name="好_广州市和市本级2011年基金预算执行情况和2012年基金预算草案(给刘殷)_4-7-政府性基金" xfId="2604"/>
    <cellStyle name="差_不压减10%项目表（01.05）_2015年政府性基金预算草案（按快报数调整，剔除8个项目版本）" xfId="2605"/>
    <cellStyle name="差_不压减10%项目表（01.05）_报人大草案附表印刷版(1月19日下班版本)" xfId="2606"/>
    <cellStyle name="差_不压减10%项目表（01.05）_报人大草案附表印刷版(1月28日)" xfId="2607"/>
    <cellStyle name="差_不压减10%项目表（01.05）_非税11" xfId="2608"/>
    <cellStyle name="差_不压减10%项目表（01.05）_附表13-15：国有资本经营收益" xfId="2609"/>
    <cellStyle name="好_广州市和市本级2011年基金预算执行情况和2012年基金预算草案（12.5）_报人大草案附表印刷版(1月19日下班版本)" xfId="2610"/>
    <cellStyle name="差_不压减10%项目表（01.05）_附表2-支出" xfId="2611"/>
    <cellStyle name="好_2012计划(2).xls—10.23_广州市2016年市本级土地出让金收支计划情况表" xfId="2612"/>
    <cellStyle name="好_2012年市本级非税收入(政府性基金)收支计划情况汇总表_2015年财政专户管理资金预算草案" xfId="2613"/>
    <cellStyle name="好_Book1_非税11" xfId="2614"/>
    <cellStyle name="差_不压减10%项目表（01.05）_复件 2015年偿债资金预算（2014(2).12.24）" xfId="2615"/>
    <cellStyle name="差_不压减10%项目表（01.05）_广州市2014年市本级公共财政预算转移支付预算表" xfId="2616"/>
    <cellStyle name="差_不压减10%项目表（01.05）_广州市2016年财政专户管理资金预算报人大表格(按实绩数更新)" xfId="2617"/>
    <cellStyle name="差_不压减10%项目表（01.05）_广州市2016年市本级土地出让金收支计划情况表" xfId="2618"/>
    <cellStyle name="差_非税（11.11）" xfId="2619"/>
    <cellStyle name="差_非税11" xfId="2620"/>
    <cellStyle name="差_非税收支" xfId="2621"/>
    <cellStyle name="差_附表13-15：国有资本经营收益" xfId="2622"/>
    <cellStyle name="差_附表2：公共预算支出" xfId="2623"/>
    <cellStyle name="差_附表2-支出" xfId="2624"/>
    <cellStyle name="差_附表9-12：财政专户" xfId="2625"/>
    <cellStyle name="差_复件 2015年偿债资金预算（2014(2).12.24）" xfId="2626"/>
    <cellStyle name="差_复件_市本级2011年非税收入收支汇总表（12月18日）(1)" xfId="2627"/>
    <cellStyle name="常规 2 3_12182018年转移支付预算情况表" xfId="2628"/>
    <cellStyle name="好_2011年基金支出计划汇总表（给处室再核对）_广州市2016年市本级土地出让金收支计划情况表" xfId="2629"/>
    <cellStyle name="差_复件_市本级2011年非税收入收支汇总表（12月18日）(1)_20121212晚最终版社保基金报人大草案附表" xfId="2630"/>
    <cellStyle name="常规 9 2_2012年向人大财经委材料" xfId="2631"/>
    <cellStyle name="差_复件_市本级2011年非税收入收支汇总表（12月18日）(1)_2014年报人大表格正式(王焱)" xfId="2632"/>
    <cellStyle name="差_复件_市本级2011年非税收入收支汇总表（12月18日）(1)_2014年非税（11" xfId="2633"/>
    <cellStyle name="差_复件_市本级2011年非税收入收支汇总表（12月18日）(1)_2015年财政专户管理资金预算草案" xfId="2634"/>
    <cellStyle name="差_复件_市本级2011年非税收入收支汇总表（12月18日）(1)_2015年财政专户管理资金预算草案（按快报数）" xfId="2635"/>
    <cellStyle name="常规 5_12182018年转移支付预算情况表" xfId="2636"/>
    <cellStyle name="差_复件_市本级2011年非税收入收支汇总表（12月18日）(1)_2015年社保基金预算草案附表" xfId="2637"/>
    <cellStyle name="差_复件_市本级2011年非税收入收支汇总表（12月18日）(1)_2015年社保基金预算草案附表1.12" xfId="2638"/>
    <cellStyle name="差_一般预算收入(11.28)_2014年报人大表格正式(王焱)" xfId="2639"/>
    <cellStyle name="差_复件_市本级2011年非税收入收支汇总表（12月18日）(1)_2015年政府性基金预算草案（按快报数调整，剔除8个项目版本）" xfId="2640"/>
    <cellStyle name="差_复件_市本级2011年非税收入收支汇总表（12月18日）(1)_报人大草案附表印刷版(1月19日下班版本)" xfId="2641"/>
    <cellStyle name="差_复件_市本级2011年非税收入收支汇总表（12月18日）(1)_非税11" xfId="2642"/>
    <cellStyle name="差_复件_市本级2011年非税收入收支汇总表（12月18日）(1)_附表13-15：国有资本经营收益" xfId="2643"/>
    <cellStyle name="差_民生投入_附表9-12：财政专户" xfId="2644"/>
    <cellStyle name="差_复件_市本级2011年非税收入收支汇总表（12月18日）(1)_附表2-支出" xfId="2645"/>
    <cellStyle name="好_人大会议材料(预算处内部使用）(2.16)_2015年市本级国有资本经营收入决算表" xfId="2646"/>
    <cellStyle name="差_复件_市本级2011年非税收入收支汇总表（12月18日）(1)_广州市2014年预计执行和2015年公共财政预算支出安排表(刘殷)" xfId="2647"/>
    <cellStyle name="差_复件_市本级2011年非税收入收支汇总表（12月18日）(1)_广州市2016年财政专户管理资金预算报人大表格(按实绩数更新)" xfId="2648"/>
    <cellStyle name="好_2009年基金预算执行情况和2010年基金预算草案（正式）_2015年市本级国有资本经营收入决算表" xfId="2649"/>
    <cellStyle name="好_广州市和市本级2011年基金预算执行情况和2012年基金预算草案(给刘殷)_2015年财政专户管理资金预算草案" xfId="2650"/>
    <cellStyle name="好_无厘头_2015年政府性基金预算草案（按快报数调整，剔除8个项目版本）" xfId="2651"/>
    <cellStyle name="差_给区县—07年决算批复核对表_2015年财政专户管理资金预算草案" xfId="2652"/>
    <cellStyle name="好_2011年基金支出计划汇总表（给处室再核对）" xfId="2653"/>
    <cellStyle name="差_给区县—07年决算批复核对表_2015年财政专户管理资金预算草案（按快报数）" xfId="2654"/>
    <cellStyle name="差_给区县—07年决算批复核对表_2015年社保基金预算草案附表" xfId="2655"/>
    <cellStyle name="差_给区县—07年决算批复核对表_2015年社保基金预算草案附表1.12" xfId="2656"/>
    <cellStyle name="差_给区县—07年决算批复核对表_2015年市本级非税收入(政府性基金)收支计划表-已剔除转入一般公共预算8项基金" xfId="2657"/>
    <cellStyle name="好_2012年向人大财经委材料_2015年社保基金预算草案附表1.12" xfId="2658"/>
    <cellStyle name="差_给区县—07年决算批复核对表_2015年市本级国有资本经营收入决算表" xfId="2659"/>
    <cellStyle name="常规 59" xfId="2660"/>
    <cellStyle name="常规 64" xfId="2661"/>
    <cellStyle name="差_给区县—07年决算批复核对表_2015年政府性基金预算草案-(剔除8个项目版本)" xfId="2662"/>
    <cellStyle name="差_给区县—07年决算批复核对表_4-7-政府性基金" xfId="2663"/>
    <cellStyle name="差_给区县—07年决算批复核对表_报人大草案附表印刷版(1月19日下班版本)" xfId="2664"/>
    <cellStyle name="差_给区县—07年决算批复核对表_报人大草案附表印刷版(1月28日)" xfId="2665"/>
    <cellStyle name="差_给区县—07年决算批复核对表_附表2：公共预算支出" xfId="2666"/>
    <cellStyle name="差_给区县—07年决算批复核对表_附表2-支出" xfId="2667"/>
    <cellStyle name="差_给区县—07年决算批复核对表_附表9-12：财政专户" xfId="2668"/>
    <cellStyle name="差_给区县—07年决算批复核对表_广州市2016年财政专户管理资金预算报人大表格(按实绩数更新)" xfId="2669"/>
    <cellStyle name="差_给区县—07年决算批复核对表_广州市2016年市本级土地出让金收支计划情况表" xfId="2670"/>
    <cellStyle name="好_2012计划-11(2).8" xfId="2671"/>
    <cellStyle name="差_工贸 2010年一般预算支出情况等表（工贸处、以此为准）_20121212晚最终版社保基金报人大草案附表" xfId="2672"/>
    <cellStyle name="差_卫生投入_广州市2014年市本级公共财政预算转移支付预算表" xfId="2673"/>
    <cellStyle name="差_工贸 2010年一般预算支出情况等表（工贸处、以此为准）_2014年报人大表格正式(王焱)" xfId="2674"/>
    <cellStyle name="差_工贸 2010年一般预算支出情况等表（工贸处、以此为准）_2014年非税（11" xfId="2675"/>
    <cellStyle name="差_工贸 2010年一般预算支出情况等表（工贸处、以此为准）_2015年社保基金预算草案附表" xfId="2676"/>
    <cellStyle name="常规 2 7_2014.1-15" xfId="2677"/>
    <cellStyle name="差_工贸 2010年一般预算支出情况等表（工贸处、以此为准）_2015年社保基金预算草案附表1.12" xfId="2678"/>
    <cellStyle name="好_给区县—07年决算批复核对表_20121212晚最终版社保基金报人大草案附表" xfId="2679"/>
    <cellStyle name="差_工贸 2010年一般预算支出情况等表（工贸处、以此为准）_2015年市本级非税收入(政府性基金)收支计划表-已剔除转入一般公共预算8项基金" xfId="2680"/>
    <cellStyle name="差_工贸 2010年一般预算支出情况等表（工贸处、以此为准）_2017年转移支付预算" xfId="2681"/>
    <cellStyle name="差_工贸 2010年一般预算支出情况等表（工贸处、以此为准）_4-7-政府性基金" xfId="2682"/>
    <cellStyle name="差_工贸 2010年一般预算支出情况等表（工贸处、以此为准）_报人大草案附表印刷版(1月19日下班版本)" xfId="2683"/>
    <cellStyle name="差_工贸 2010年一般预算支出情况等表（工贸处、以此为准）_附表13-15：国有资本经营收益" xfId="2684"/>
    <cellStyle name="差_工贸 2010年一般预算支出情况等表（工贸处、以此为准）_附表2：公共预算支出" xfId="2685"/>
    <cellStyle name="差_工贸 2010年一般预算支出情况等表（工贸处、以此为准）_附表2-支出" xfId="2686"/>
    <cellStyle name="超链接 3" xfId="2687"/>
    <cellStyle name="差_工贸 2010年一般预算支出情况等表（工贸处、以此为准）_附表9-12：财政专户" xfId="2688"/>
    <cellStyle name="差_工贸 2010年一般预算支出情况等表（工贸处、以此为准）_复件 2015年偿债资金预算（2014(2).12.24）" xfId="2689"/>
    <cellStyle name="差_工贸 2010年一般预算支出情况等表（工贸处、以此为准）_广州市2014年预计执行和2015年公共财政预算支出安排表(刘殷)" xfId="2690"/>
    <cellStyle name="差_工贸 2010年一般预算支出情况等表（工贸处、以此为准）_广州市2016年财政专户管理资金预算报人大表格(按实绩数更新)" xfId="2691"/>
    <cellStyle name="差_工贸 2010年一般预算支出情况等表（工贸处、以此为准）_广州市2016年市本级土地出让金收支计划情况表" xfId="2692"/>
    <cellStyle name="好_基金2012.12" xfId="2693"/>
    <cellStyle name="差_关于2017年市本级部门预算和财政专项资金安排的意见附表" xfId="2694"/>
    <cellStyle name="差_三农_2015年政府性基金预算草案-(剔除8个项目版本)" xfId="2695"/>
    <cellStyle name="好_(上局长办公会议稿) 2014-2015年会议费和“三公”经费统计表 (2014.11.16)_2016年上会材料附件7" xfId="2696"/>
    <cellStyle name="差_关于2017年市本级部门预算和财政专项资金安排的意见附表（调整公用经费）" xfId="2697"/>
    <cellStyle name="差_无厘头" xfId="2698"/>
    <cellStyle name="差_广州市2012年基金预算执行情况和2013年基金预算草案(对比表)" xfId="2699"/>
    <cellStyle name="差_广州市2014年市本级公共财政预算支出预算表(胥岩1(1).15）" xfId="2700"/>
    <cellStyle name="差_广州市2014年一级企业国资收益上缴一览表" xfId="2701"/>
    <cellStyle name="差_广州市2015年十件民生实事市本级预算情况表" xfId="2702"/>
    <cellStyle name="差_广州市2016年财政专户管理资金预算报人大表格(按实绩数更新)" xfId="2703"/>
    <cellStyle name="好_2012计划-11(2).8_2015年财政专户管理资金预算草案" xfId="2704"/>
    <cellStyle name="差_广州市2016年市本级土地出让金收支计划情况表" xfId="2705"/>
    <cellStyle name="差_广州市本级2013年基金预算草案11.12" xfId="2706"/>
    <cellStyle name="好_广州市和市本级2011年基金预算执行情况和2012年基金预算草案(给刘殷)_2015年政府性基金预算草案-(剔除8个项目版本)" xfId="2707"/>
    <cellStyle name="差_广州市和市本级2011年基金预算执行情况和2012年基金预算草案（12.5）" xfId="2708"/>
    <cellStyle name="差_广州市和市本级2011年基金预算执行情况和2012年基金预算草案（12.5）_20121212晚最终版社保基金报人大草案附表" xfId="2709"/>
    <cellStyle name="差_广州市和市本级2011年基金预算执行情况和2012年基金预算草案（12.5）_2014年报人大表格正式(王焱)" xfId="2710"/>
    <cellStyle name="差_广州市和市本级2011年基金预算执行情况和2012年基金预算草案（12.5）_2015年财政专户管理资金预算草案" xfId="2711"/>
    <cellStyle name="差_广州市和市本级2011年基金预算执行情况和2012年基金预算草案（12.5）_2015年财政专户管理资金预算草案（按快报数）" xfId="2712"/>
    <cellStyle name="差_广州市和市本级2011年基金预算执行情况和2012年基金预算草案（12.5）_2015年市本级非税收入(政府性基金)收支计划表-已剔除转入一般公共预算8项基金" xfId="2713"/>
    <cellStyle name="差_广州市和市本级2011年基金预算执行情况和2012年基金预算草案（12.5）_2015年市本级国有资本经营收入决算表" xfId="2714"/>
    <cellStyle name="好_2010年基金预算执行情况和2011年基金预算草案（人大通过正式版）_2015年财政专户管理资金预算草案（按快报数）" xfId="2715"/>
    <cellStyle name="差_广州市和市本级2011年基金预算执行情况和2012年基金预算草案（12.5）_2015年政府性基金预算草案-(剔除8个项目版本)" xfId="2716"/>
    <cellStyle name="差_广州市和市本级2011年基金预算执行情况和2012年基金预算草案（12.5）_2017年转移支付预算" xfId="2717"/>
    <cellStyle name="差_广州市和市本级2011年基金预算执行情况和2012年基金预算草案（12.5）_4-7-政府性基金" xfId="2718"/>
    <cellStyle name="差_广州市和市本级2011年基金预算执行情况和2012年基金预算草案（12.5）_报人大草案附表印刷版(1月28日)" xfId="2719"/>
    <cellStyle name="差_广州市和市本级2011年基金预算执行情况和2012年基金预算草案（12.5）_附表2-支出" xfId="2720"/>
    <cellStyle name="差_广州市和市本级2011年基金预算执行情况和2012年基金预算草案（12.5）_附表9-12：财政专户" xfId="2721"/>
    <cellStyle name="差_广州市和市本级2011年基金预算执行情况和2012年基金预算草案（12.5）_广州市2014年市本级公共财政预算转移支付预算表" xfId="2722"/>
    <cellStyle name="差_广州市和市本级2011年基金预算执行情况和2012年基金预算草案（12.5）_广州市2014年预计执行和2015年公共财政预算支出安排表(刘殷)" xfId="2723"/>
    <cellStyle name="差_广州市和市本级2011年基金预算执行情况和2012年基金预算草案（12.5）_广州市2016年财政专户管理资金预算报人大表格(按实绩数更新)" xfId="2724"/>
    <cellStyle name="好_12年财力表9(1).20（提供殷）_2015年社保基金预算草案附表" xfId="2725"/>
    <cellStyle name="差_广州市和市本级2011年基金预算执行情况和2012年基金预算草案（12.5）_广州市2016年市本级土地出让金收支计划情况表" xfId="2726"/>
    <cellStyle name="差_广州市和市本级2011年基金预算执行情况和2012年基金预算草案(给刘殷)_20121212晚最终版社保基金报人大草案附表" xfId="2727"/>
    <cellStyle name="差_广州市和市本级2011年基金预算执行情况和2012年基金预算草案(给刘殷)_2015年社保基金预算草案附表" xfId="2728"/>
    <cellStyle name="差_广州市和市本级2011年基金预算执行情况和2012年基金预算草案(给刘殷)_2015年社保基金预算草案附表1.12" xfId="2729"/>
    <cellStyle name="好_2011年基金支出计划汇总表（给处室再核对）_2015年政府性基金预算草案-(剔除8个项目版本)" xfId="2730"/>
    <cellStyle name="差_广州市和市本级2011年基金预算执行情况和2012年基金预算草案(给刘殷)_2015年政府性基金预算草案-(剔除8个项目版本)" xfId="2731"/>
    <cellStyle name="差_广州市和市本级2011年基金预算执行情况和2012年基金预算草案(给刘殷)_报人大草案附表印刷版(1月28日)" xfId="2732"/>
    <cellStyle name="差_广州市和市本级2011年基金预算执行情况和2012年基金预算草案(给刘殷)_附表2：公共预算支出" xfId="2733"/>
    <cellStyle name="差_广州市和市本级2011年基金预算执行情况和2012年基金预算草案(给刘殷)_附表2-支出" xfId="2734"/>
    <cellStyle name="好_2011-2012年市本级“三农”投入情况表_2015年市本级国有资本经营收入决算表" xfId="2735"/>
    <cellStyle name="差_广州市和市本级2011年基金预算执行情况和2012年基金预算草案(给刘殷)_附表9-12：财政专户" xfId="2736"/>
    <cellStyle name="差_广州市和市本级2011年基金预算执行情况和2012年基金预算草案(给刘殷)_广州市2016年财政专户管理资金预算报人大表格(按实绩数更新)" xfId="2737"/>
    <cellStyle name="好_广州市和市本级2011年基金预算执行情况和2012年基金预算草案（12.5）_2014年报人大表格正式(王焱)" xfId="2738"/>
    <cellStyle name="差_广州市和市本级2011年基金预算执行情况和2012年基金预算草案(给刘殷)_市2015年预算（表8）" xfId="2739"/>
    <cellStyle name="差_基本支出和“三公”经费公开模板" xfId="2740"/>
    <cellStyle name="差_基金" xfId="2741"/>
    <cellStyle name="好 9 2" xfId="2742"/>
    <cellStyle name="差_教育（2013）" xfId="2743"/>
    <cellStyle name="差_经建处" xfId="2744"/>
    <cellStyle name="差_民生投入_20121212晚最终版社保基金报人大草案附表" xfId="2745"/>
    <cellStyle name="差_民生投入_2014年报人大表格正式(王焱)" xfId="2746"/>
    <cellStyle name="差_民生投入_2014年非税（11" xfId="2747"/>
    <cellStyle name="差_民生投入_2015年财政专户管理资金预算草案" xfId="2748"/>
    <cellStyle name="差_民生投入_2015年财政专户管理资金预算草案（按快报数）" xfId="2749"/>
    <cellStyle name="差_民生投入_2015年社保基金预算草案附表" xfId="2750"/>
    <cellStyle name="常规 8" xfId="2751"/>
    <cellStyle name="好 16" xfId="2752"/>
    <cellStyle name="好 21" xfId="2753"/>
    <cellStyle name="差_民生投入_2015年社保基金预算草案附表1.12" xfId="2754"/>
    <cellStyle name="差_民生投入_2015年市本级国有资本经营收入决算表" xfId="2755"/>
    <cellStyle name="差_民生投入_2017年转移支付预算" xfId="2756"/>
    <cellStyle name="好_2012计划-11(2)(1).9_报人大草案附表印刷版(1月28日)" xfId="2757"/>
    <cellStyle name="差_民生投入_4-7-政府性基金" xfId="2758"/>
    <cellStyle name="差_民生投入_报人大草案附表印刷版(1月19日下班版本)" xfId="2759"/>
    <cellStyle name="差_民生投入_报人大草案附表印刷版(1月28日)" xfId="2760"/>
    <cellStyle name="差_民生投入_非税11" xfId="2761"/>
    <cellStyle name="差_民生投入_附表2：公共预算支出" xfId="2762"/>
    <cellStyle name="好_2011年基金支出计划汇总表（给处室再核对）_2015年政府性基金预算草案（按快报数调整，剔除8个项目版本）" xfId="2763"/>
    <cellStyle name="差_民生投入_附表2-支出" xfId="2764"/>
    <cellStyle name="差_民生投入_复件 2015年偿债资金预算（2014(2).12.24）" xfId="2765"/>
    <cellStyle name="好_附表9-12：财政专户" xfId="2766"/>
    <cellStyle name="差_民生投入_广州市2014年市本级公共财政预算转移支付预算表" xfId="2767"/>
    <cellStyle name="差_民生投入_广州市2016年财政专户管理资金预算报人大表格(按实绩数更新)" xfId="2768"/>
    <cellStyle name="差_民生投入_广州市2016年市本级土地出让金收支计划情况表" xfId="2769"/>
    <cellStyle name="差_南沙" xfId="2770"/>
    <cellStyle name="差_农业处专项工作附表" xfId="2771"/>
    <cellStyle name="差_其他支出（2012）" xfId="2772"/>
    <cellStyle name="差_人大会议材料(预算处内部使用）(2.16)" xfId="2773"/>
    <cellStyle name="好_07决算批复表—-给小赖对数(2)9_广州市2016年财政专户管理资金预算报人大表格(按实绩数更新)" xfId="2774"/>
    <cellStyle name="差_人大会议材料(预算处内部使用）(2.16)_2015年财政专户管理资金预算草案" xfId="2775"/>
    <cellStyle name="差_人大会议材料(预算处内部使用）(2.16)_2015年财政专户管理资金预算草案（按快报数）" xfId="2776"/>
    <cellStyle name="差_人大会议材料(预算处内部使用）(2.16)_2015年社保基金预算草案附表" xfId="2777"/>
    <cellStyle name="差_人大会议材料(预算处内部使用）(2.16)_2015年社保基金预算草案附表1.12" xfId="2778"/>
    <cellStyle name="差_人大会议材料(预算处内部使用）(2.16)_2015年市本级非税收入(政府性基金)收支计划表-已剔除转入一般公共预算8项基金" xfId="2779"/>
    <cellStyle name="差_人大会议材料(预算处内部使用）(2.16)_2015年市本级国有资本经营收入决算表" xfId="2780"/>
    <cellStyle name="差_人大会议材料(预算处内部使用）(2.16)_2015年政府性基金预算草案（按快报数调整，剔除8个项目版本）" xfId="2781"/>
    <cellStyle name="差_人大会议材料(预算处内部使用）(2.16)_4-7-政府性基金" xfId="2782"/>
    <cellStyle name="差_人大会议材料(预算处内部使用）(2.16)_广州市2016年财政专户管理资金预算报人大表格(按实绩数更新)" xfId="2783"/>
    <cellStyle name="好_2011年基金支出计划汇总表（给处室再核对）_广州市2014年预计执行和2015年公共财政预算支出安排表(刘殷)" xfId="2784"/>
    <cellStyle name="差_人大会议材料(预算处内部使用）(2.16)_广州市2016年市本级土地出让金收支计划情况表" xfId="2785"/>
    <cellStyle name="差_人大会议材料(预算处内部使用）(2.16)_市2015年预算（表8）" xfId="2786"/>
    <cellStyle name="差_三农" xfId="2787"/>
    <cellStyle name="差_三农_2015年财政专户管理资金预算草案" xfId="2788"/>
    <cellStyle name="差_三农_2015年财政专户管理资金预算草案（按快报数）" xfId="2789"/>
    <cellStyle name="差_三农_2015年社保基金预算草案附表" xfId="2790"/>
    <cellStyle name="差_三农_2015年社保基金预算草案附表1.12" xfId="2791"/>
    <cellStyle name="差_越秀区2013年市十件民生实事(报市局)" xfId="2792"/>
    <cellStyle name="差_三农_2015年市本级国有资本经营收入决算表" xfId="2793"/>
    <cellStyle name="差_三农_2015年政府性基金预算草案（按快报数调整，剔除8个项目版本）" xfId="2794"/>
    <cellStyle name="差_三农_2017年转移支付预算" xfId="2795"/>
    <cellStyle name="好_2012年市本级非税收入(政府性基金)收支计划情况汇总表_2015年社保基金预算草案附表" xfId="2796"/>
    <cellStyle name="好_2015年市本级国有资本经营收入决算表" xfId="2797"/>
    <cellStyle name="差_三农_4-7-政府性基金" xfId="2798"/>
    <cellStyle name="差_三农_报人大草案附表印刷版(1月19日下班版本)" xfId="2799"/>
    <cellStyle name="差_三农_附表2-支出" xfId="2800"/>
    <cellStyle name="差_三农_附表9-12：财政专户" xfId="2801"/>
    <cellStyle name="好_12年财力表9(1).20（提供殷）_广州市2016年市本级土地出让金收支计划情况表" xfId="2802"/>
    <cellStyle name="差_三农_广州市2016年财政专户管理资金预算报人大表格(按实绩数更新)" xfId="2803"/>
    <cellStyle name="差_三农_广州市2016年市本级土地出让金收支计划情况表" xfId="2804"/>
    <cellStyle name="差_社保基金处" xfId="2805"/>
    <cellStyle name="差_市(区)本级支出" xfId="2806"/>
    <cellStyle name="差_卫生投入_20121212晚最终版社保基金报人大草案附表" xfId="2807"/>
    <cellStyle name="差_卫生投入_2014年报人大表格正式(王焱)" xfId="2808"/>
    <cellStyle name="差_卫生投入_2015年财政专户管理资金预算草案" xfId="2809"/>
    <cellStyle name="差_卫生投入_2015年财政专户管理资金预算草案（按快报数）" xfId="2810"/>
    <cellStyle name="差_卫生投入_2015年市本级国有资本经营收入决算表" xfId="2811"/>
    <cellStyle name="差_卫生投入_2015年政府性基金预算草案（按快报数调整，剔除8个项目版本）" xfId="2812"/>
    <cellStyle name="常规 36 2" xfId="2813"/>
    <cellStyle name="差_卫生投入_2015年政府性基金预算草案-(剔除8个项目版本)" xfId="2814"/>
    <cellStyle name="差_卫生投入_2017年转移支付预算" xfId="2815"/>
    <cellStyle name="差_卫生投入_4-7-政府性基金" xfId="2816"/>
    <cellStyle name="好_2009年基金预算执行情况和2010年基金预算草案（正式）_2014年报人大表格正式(王焱)" xfId="2817"/>
    <cellStyle name="好_2012计划-11(2)(1).9_2015年社保基金预算草案附表1.12" xfId="2818"/>
    <cellStyle name="差_卫生投入_报人大草案附表印刷版(1月19日下班版本)" xfId="2819"/>
    <cellStyle name="千位分隔[0] 5 2 2" xfId="2820"/>
    <cellStyle name="差_卫生投入_非税11" xfId="2821"/>
    <cellStyle name="差_卫生投入_附表13-15：国有资本经营收益" xfId="2822"/>
    <cellStyle name="好_分类（2012）" xfId="2823"/>
    <cellStyle name="差_卫生投入_附表2：公共预算支出" xfId="2824"/>
    <cellStyle name="差_卫生投入_附表2-支出" xfId="2825"/>
    <cellStyle name="差_卫生投入_广州市2014年预计执行和2015年公共财政预算支出安排表(刘殷)" xfId="2826"/>
    <cellStyle name="差_无厘头_2014年非税（11" xfId="2827"/>
    <cellStyle name="差_无厘头_2015年财政专户管理资金预算草案" xfId="2828"/>
    <cellStyle name="差_无厘头_2015年财政专户管理资金预算草案（按快报数）" xfId="2829"/>
    <cellStyle name="常规 27" xfId="2830"/>
    <cellStyle name="常规 32" xfId="2831"/>
    <cellStyle name="差_无厘头_2015年社保基金预算草案附表" xfId="2832"/>
    <cellStyle name="常规 10_12182018年转移支付预算情况表" xfId="2833"/>
    <cellStyle name="差_无厘头_2015年社保基金预算草案附表1.12" xfId="2834"/>
    <cellStyle name="好_2012年市本级非税收入(政府性基金)收支计划情况汇总表_2015年市本级非税收入(政府性基金)收支计划表-已剔除转入一般公共预算8项基金" xfId="2835"/>
    <cellStyle name="差_无厘头_2015年市本级非税收入(政府性基金)收支计划表-已剔除转入一般公共预算8项基金" xfId="2836"/>
    <cellStyle name="差_无厘头_2015年市本级国有资本经营收入决算表" xfId="2837"/>
    <cellStyle name="差_无厘头_2015年政府性基金预算草案（按快报数调整，剔除8个项目版本）" xfId="2838"/>
    <cellStyle name="好_Book1_2015年市本级国有资本经营收入决算表" xfId="2839"/>
    <cellStyle name="差_无厘头_2015年政府性基金预算草案-(剔除8个项目版本)" xfId="2840"/>
    <cellStyle name="差_无厘头_2017年转移支付预算" xfId="2841"/>
    <cellStyle name="差_无厘头_4-7-政府性基金" xfId="2842"/>
    <cellStyle name="差_无厘头_报人大草案附表印刷版(1月19日下班版本)" xfId="2843"/>
    <cellStyle name="差_无厘头_报人大草案附表印刷版(1月28日)" xfId="2844"/>
    <cellStyle name="差_无厘头_非税11" xfId="2845"/>
    <cellStyle name="差_无厘头_附表13-15：国有资本经营收益" xfId="2846"/>
    <cellStyle name="好_Sheet2" xfId="2847"/>
    <cellStyle name="差_无厘头_附表2：公共预算支出" xfId="2848"/>
    <cellStyle name="差_无厘头_附表2-支出" xfId="2849"/>
    <cellStyle name="差_无厘头_复件 2015年偿债资金预算（2014(2).12.24）" xfId="2850"/>
    <cellStyle name="差_无厘头_广州市2016年财政专户管理资金预算报人大表格(按实绩数更新)" xfId="2851"/>
    <cellStyle name="差_一般预算收入(11.28)_20121212晚最终版社保基金报人大草案附表" xfId="2852"/>
    <cellStyle name="差_一般预算收入(11.28)_2015年社保基金预算草案附表" xfId="2853"/>
    <cellStyle name="差_一般预算收入(11.28)_2015年市本级非税收入(政府性基金)收支计划表-已剔除转入一般公共预算8项基金" xfId="2854"/>
    <cellStyle name="差_一般预算收入(11.28)_2015年市本级国有资本经营收入决算表" xfId="2855"/>
    <cellStyle name="差_一般预算收入(11.28)_2015年政府性基金预算草案（按快报数调整，剔除8个项目版本）" xfId="2856"/>
    <cellStyle name="差_一般预算收入(11.28)_2015年政府性基金预算草案-(剔除8个项目版本)" xfId="2857"/>
    <cellStyle name="好_2009年基金预算执行情况和2010年基金预算草案（正式）_广州市2014年预计执行和2015年公共财政预算支出安排表(刘殷)" xfId="2858"/>
    <cellStyle name="差_一般预算收入(11.28)_2017年转移支付预算" xfId="2859"/>
    <cellStyle name="差_一般预算收入(11.28)_4-7-政府性基金" xfId="2860"/>
    <cellStyle name="好_2011－2012年对区县转移支付情况2-22" xfId="2861"/>
    <cellStyle name="差_一般预算收入(11.28)_报人大草案附表印刷版(1月19日下班版本)" xfId="2862"/>
    <cellStyle name="差_一般预算收入(11.28)_报人大草案附表印刷版(1月28日)" xfId="2863"/>
    <cellStyle name="好_2011年省、市决算批复情况表_2015年政府性基金预算草案（按快报数调整，剔除8个项目版本）" xfId="2864"/>
    <cellStyle name="好_2012计划-11(2)(1).9_4-7-政府性基金" xfId="2865"/>
    <cellStyle name="差_一般预算收入(11.28)_非税11" xfId="2866"/>
    <cellStyle name="差_一般预算收入(11.28)_附表2：公共预算支出" xfId="2867"/>
    <cellStyle name="差_一般预算收入(11.28)_附表2-支出" xfId="2868"/>
    <cellStyle name="差_一般预算收入(11.28)_附表9-12：财政专户" xfId="2869"/>
    <cellStyle name="差_一般预算收入(11.28)_复件 2015年偿债资金预算（2014(2).12.24）" xfId="2870"/>
    <cellStyle name="差_一般预算收入(11.28)_广州市2014年市本级公共财政预算转移支付预算表" xfId="2871"/>
    <cellStyle name="好_不压减10%项目表（01.05）_非税11" xfId="2872"/>
    <cellStyle name="差_一般预算收入(11.28)_广州市2014年预计执行和2015年公共财政预算支出安排表(刘殷)" xfId="2873"/>
    <cellStyle name="差_一般预算收入(11.28)_广州市2016年市本级土地出让金收支计划情况表" xfId="2874"/>
    <cellStyle name="差_粤财预函（2018）17号附件2：政府决算公开模板" xfId="2875"/>
    <cellStyle name="差_支出计划" xfId="2876"/>
    <cellStyle name="常规 11" xfId="2877"/>
    <cellStyle name="常规 11 2" xfId="2878"/>
    <cellStyle name="常规 11 2 2" xfId="2879"/>
    <cellStyle name="常规 11 4" xfId="2880"/>
    <cellStyle name="常规 11_09年财力平衡表" xfId="2881"/>
    <cellStyle name="常规 12 2" xfId="2882"/>
    <cellStyle name="常规 12 3" xfId="2883"/>
    <cellStyle name="常规 12_12182018年转移支付预算情况表" xfId="2884"/>
    <cellStyle name="常规 12_2012年向人大财经委材料" xfId="2885"/>
    <cellStyle name="常规 12_2012年向人大财经委材料 2" xfId="2886"/>
    <cellStyle name="常规 13" xfId="2887"/>
    <cellStyle name="好_07决算批复表—-给小赖对数(2)9_2015年市本级非税收入(政府性基金)收支计划表-已剔除转入一般公共预算8项基金" xfId="2888"/>
    <cellStyle name="常规 14 2" xfId="2889"/>
    <cellStyle name="常规 14 3" xfId="2890"/>
    <cellStyle name="常规 14_12182018年转移支付预算情况表" xfId="2891"/>
    <cellStyle name="常规 15 2" xfId="2892"/>
    <cellStyle name="常规 20 2" xfId="2893"/>
    <cellStyle name="常规 15_12182018年转移支付预算情况表" xfId="2894"/>
    <cellStyle name="好_附表13-15：国有资本经营收益" xfId="2895"/>
    <cellStyle name="常规 16" xfId="2896"/>
    <cellStyle name="常规 21" xfId="2897"/>
    <cellStyle name="常规 17" xfId="2898"/>
    <cellStyle name="常规 22" xfId="2899"/>
    <cellStyle name="常规 17 2" xfId="2900"/>
    <cellStyle name="好_(上局长办公会议稿) 2014-2015年会议费和“三公”经费统计表 (2014.11.16)_2016年会议费和“三公”经费预算（上会版2015.11.11）0" xfId="2901"/>
    <cellStyle name="常规 19" xfId="2902"/>
    <cellStyle name="常规 24" xfId="2903"/>
    <cellStyle name="常规 19 2" xfId="2904"/>
    <cellStyle name="常规 24 2" xfId="2905"/>
    <cellStyle name="常规 2" xfId="2906"/>
    <cellStyle name="好 10" xfId="2907"/>
    <cellStyle name="常规 2 2" xfId="2908"/>
    <cellStyle name="好 10 2" xfId="2909"/>
    <cellStyle name="常规 2 2 2" xfId="2910"/>
    <cellStyle name="常规 2 2_12182018年转移支付预算情况表" xfId="2911"/>
    <cellStyle name="常规 2 3" xfId="2912"/>
    <cellStyle name="常规 2 3 2" xfId="2913"/>
    <cellStyle name="好_Book1_附表2-支出" xfId="2914"/>
    <cellStyle name="常规 2 4" xfId="2915"/>
    <cellStyle name="好_2012计划(2).xls—10.23_2015年财政专户管理资金预算草案" xfId="2916"/>
    <cellStyle name="好_2012计划-11(2).8_报人大草案附表印刷版(1月28日)" xfId="2917"/>
    <cellStyle name="常规 2 4_12182018年转移支付预算情况表" xfId="2918"/>
    <cellStyle name="常规 2 5 2" xfId="2919"/>
    <cellStyle name="常规 2 5_12182018年转移支付预算情况表" xfId="2920"/>
    <cellStyle name="常规 2 6" xfId="2921"/>
    <cellStyle name="好_2008内部用—人大附表_2015年财政专户管理资金预算草案（按快报数）" xfId="2922"/>
    <cellStyle name="好_2010年基金预算执行情况和2011年基金预算草案（人大通过正式版）_报人大草案附表印刷版(1月28日)" xfId="2923"/>
    <cellStyle name="常规 2 6 2" xfId="2924"/>
    <cellStyle name="常规 2 6_2014.1-15" xfId="2925"/>
    <cellStyle name="好_12年财力表9（报人大定稿）_附表2-支出" xfId="2926"/>
    <cellStyle name="好_2012计划-11(2).8_2015年财政专户管理资金预算草案（按快报数）" xfId="2927"/>
    <cellStyle name="常规 2 7 2" xfId="2928"/>
    <cellStyle name="常规 2 8" xfId="2929"/>
    <cellStyle name="好_复件_市本级2011年非税收入收支汇总表（12月18日）(1)_非税11" xfId="2930"/>
    <cellStyle name="常规 2 9" xfId="2931"/>
    <cellStyle name="常规 2_12182018年转移支付预算情况表" xfId="2932"/>
    <cellStyle name="常规 25 2" xfId="2933"/>
    <cellStyle name="常规 30 2" xfId="2934"/>
    <cellStyle name="常规 28" xfId="2935"/>
    <cellStyle name="常规 33" xfId="2936"/>
    <cellStyle name="好_12年财力表9（报人大定稿）_2015年市本级非税收入(政府性基金)收支计划表-已剔除转入一般公共预算8项基金" xfId="2937"/>
    <cellStyle name="好_2012计划-11(2).9_附表9-12：财政专户" xfId="2938"/>
    <cellStyle name="好_报人大财经委2009_广州市2014年市本级公共财政预算转移支付预算表" xfId="2939"/>
    <cellStyle name="常规 28 2" xfId="2940"/>
    <cellStyle name="常规 29" xfId="2941"/>
    <cellStyle name="常规 34" xfId="2942"/>
    <cellStyle name="常规 29 2" xfId="2943"/>
    <cellStyle name="常规 3" xfId="2944"/>
    <cellStyle name="好 11" xfId="2945"/>
    <cellStyle name="常规 3 2 2" xfId="2946"/>
    <cellStyle name="常规 3 2_12182018年转移支付预算情况表" xfId="2947"/>
    <cellStyle name="常规 3 4" xfId="2948"/>
    <cellStyle name="常规 3_4.2018年市本级一般公共预算支出决算表（三表，增加备注）" xfId="2949"/>
    <cellStyle name="常规 35 2" xfId="2950"/>
    <cellStyle name="好_2010财力计划表_2015年市本级国有资本经营收入决算表" xfId="2951"/>
    <cellStyle name="常规 36" xfId="2952"/>
    <cellStyle name="常规 41" xfId="2953"/>
    <cellStyle name="常规 37" xfId="2954"/>
    <cellStyle name="常规 42" xfId="2955"/>
    <cellStyle name="常规 37 2" xfId="2956"/>
    <cellStyle name="常规 38 2" xfId="2957"/>
    <cellStyle name="常规 39 2" xfId="2958"/>
    <cellStyle name="货币 2" xfId="2959"/>
    <cellStyle name="常规 4" xfId="2960"/>
    <cellStyle name="好 12" xfId="2961"/>
    <cellStyle name="常规 4 2" xfId="2962"/>
    <cellStyle name="好 12 2" xfId="2963"/>
    <cellStyle name="常规 4 2 2" xfId="2964"/>
    <cellStyle name="常规 4 4" xfId="2965"/>
    <cellStyle name="常规 4 2_1211 2017年收入预计执行和2018年预算草案样表（2017(1)(1)(1).12.7）" xfId="2966"/>
    <cellStyle name="常规 4 3" xfId="2967"/>
    <cellStyle name="常规 4 3 2" xfId="2968"/>
    <cellStyle name="常规 4 3_2012计划(2).xls—10.23" xfId="2969"/>
    <cellStyle name="常规 45" xfId="2970"/>
    <cellStyle name="常规 50" xfId="2971"/>
    <cellStyle name="常规 47" xfId="2972"/>
    <cellStyle name="常规 52" xfId="2973"/>
    <cellStyle name="常规 48" xfId="2974"/>
    <cellStyle name="常规 53" xfId="2975"/>
    <cellStyle name="常规 49" xfId="2976"/>
    <cellStyle name="常规 54" xfId="2977"/>
    <cellStyle name="常规 5" xfId="2978"/>
    <cellStyle name="好 13" xfId="2979"/>
    <cellStyle name="常规 55" xfId="2980"/>
    <cellStyle name="常规 60" xfId="2981"/>
    <cellStyle name="常规 56" xfId="2982"/>
    <cellStyle name="常规 61" xfId="2983"/>
    <cellStyle name="好_2007年省、市财政批复决算情况表_2015年社保基金预算草案附表1.12" xfId="2984"/>
    <cellStyle name="常规 57" xfId="2985"/>
    <cellStyle name="常规 62" xfId="2986"/>
    <cellStyle name="好 5 2" xfId="2987"/>
    <cellStyle name="常规 58" xfId="2988"/>
    <cellStyle name="常规 63" xfId="2989"/>
    <cellStyle name="常规 6 2 2" xfId="2990"/>
    <cellStyle name="常规 6 2_12182018年转移支付预算情况表" xfId="2991"/>
    <cellStyle name="常规 6 3" xfId="2992"/>
    <cellStyle name="常规 66" xfId="2993"/>
    <cellStyle name="常规 71" xfId="2994"/>
    <cellStyle name="常规 67" xfId="2995"/>
    <cellStyle name="常规 72" xfId="2996"/>
    <cellStyle name="常规 68" xfId="2997"/>
    <cellStyle name="常规 73" xfId="2998"/>
    <cellStyle name="好_1_市2015年预算（表8）" xfId="2999"/>
    <cellStyle name="常规 69" xfId="3000"/>
    <cellStyle name="常规 7" xfId="3001"/>
    <cellStyle name="好 15" xfId="3002"/>
    <cellStyle name="好 20" xfId="3003"/>
    <cellStyle name="常规 7 2" xfId="3004"/>
    <cellStyle name="好 15 2" xfId="3005"/>
    <cellStyle name="好 20 2" xfId="3006"/>
    <cellStyle name="常规 7 2 2" xfId="3007"/>
    <cellStyle name="好_Book1_复件 2015年偿债资金预算（2014(2).12.24）" xfId="3008"/>
    <cellStyle name="常规 7 2_12182018年转移支付预算情况表" xfId="3009"/>
    <cellStyle name="常规 8 2" xfId="3010"/>
    <cellStyle name="好 16 2" xfId="3011"/>
    <cellStyle name="好 21 2" xfId="3012"/>
    <cellStyle name="常规 8 3" xfId="3013"/>
    <cellStyle name="常规 9 2 2_2014.1-15" xfId="3014"/>
    <cellStyle name="常规_2015本级决算数表2" xfId="3015"/>
    <cellStyle name="常规_2015本级决算数表2 2" xfId="3016"/>
    <cellStyle name="好_12年财力表9（报人大定稿）_2015年政府性基金预算草案-(剔除8个项目版本)" xfId="3017"/>
    <cellStyle name="常规_2015年一般性转移支付项目附表1-3" xfId="3018"/>
    <cellStyle name="常规_2016年决算（收入及转移支付）" xfId="3019"/>
    <cellStyle name="好_12年财力表9(1).20（提供殷）_广州市2016年财政专户管理资金预算报人大表格(按实绩数更新)" xfId="3020"/>
    <cellStyle name="好_2010年预测1(1)_市2015年预算（表8）" xfId="3021"/>
    <cellStyle name="常规_3.政府经济分类表（一般公共、基金）" xfId="3022"/>
    <cellStyle name="常规_Sheet1 2" xfId="3023"/>
    <cellStyle name="常规_广州市2015年十件民生实事市本级预算情况表" xfId="3024"/>
    <cellStyle name="常规_广州市政府决算公开模板" xfId="3025"/>
    <cellStyle name="好_卫生投入_2015年社保基金预算草案附表1.12" xfId="3026"/>
    <cellStyle name="常规_决算草案目录" xfId="3027"/>
    <cellStyle name="常规_决算模板" xfId="3028"/>
    <cellStyle name="好_给区县—07年决算批复核对表_2015年政府性基金预算草案-(剔除8个项目版本)" xfId="3029"/>
    <cellStyle name="常规_社保基金" xfId="3030"/>
    <cellStyle name="常规_市本级2017年决算草案表格（全套）-校对版8(1).28" xfId="3031"/>
    <cellStyle name="好_无厘头_附表13-15：国有资本经营收益" xfId="3032"/>
    <cellStyle name="常规_收入支出决算总表（108个部门汇总）" xfId="3033"/>
    <cellStyle name="超链接 2" xfId="3034"/>
    <cellStyle name="超链接 2 2" xfId="3035"/>
    <cellStyle name="好 18" xfId="3036"/>
    <cellStyle name="好 23" xfId="3037"/>
    <cellStyle name="好 19" xfId="3038"/>
    <cellStyle name="好 24" xfId="3039"/>
    <cellStyle name="好 2" xfId="3040"/>
    <cellStyle name="好 2 2" xfId="3041"/>
    <cellStyle name="好_2007年省、市财政批复决算情况表_4-7-政府性基金" xfId="3042"/>
    <cellStyle name="好_广州市2015年十件民生实事市本级预算情况表" xfId="3043"/>
    <cellStyle name="好 25" xfId="3044"/>
    <cellStyle name="好 26" xfId="3045"/>
    <cellStyle name="好 6 2" xfId="3046"/>
    <cellStyle name="好 7 2" xfId="3047"/>
    <cellStyle name="好 8 2" xfId="3048"/>
    <cellStyle name="好 9" xfId="3049"/>
    <cellStyle name="好_(上局长办公会议稿) 2014-2015年会议费和“三公”经费统计表 (2014.11.16)" xfId="3050"/>
    <cellStyle name="好_(上局长办公会议稿) 2014-2015年会议费和“三公”经费统计表 (2014.11.16)_2.附件1--10" xfId="3051"/>
    <cellStyle name="好_(上局长办公会议稿) 2014-2015年会议费和“三公”经费统计表 (2014.11.16)_2015年三公上会稿" xfId="3052"/>
    <cellStyle name="好_(上局长办公会议稿) 2014-2015年会议费和“三公”经费统计表 (2014.11.16)_2016年专项资金控制数和实际预算数" xfId="3053"/>
    <cellStyle name="好_(上局长办公会议稿) 2014-2015年会议费和“三公”经费统计表 (2014.11.16)_2017年市本级部门预算基本支出建议安排明细表" xfId="3054"/>
    <cellStyle name="好_(上局长办公会议稿) 2014-2015年会议费和“三公”经费统计表 (2014.11.16)_2017年市级财政专项资金建议安排明细表（上会材料）" xfId="3055"/>
    <cellStyle name="好_(上局长办公会议稿) 2014-2015年会议费和“三公”经费统计表 (2014.11.16)_附表" xfId="3056"/>
    <cellStyle name="好_07决算批复表—-给小赖对数(2)9_附表2-支出" xfId="3057"/>
    <cellStyle name="好_(上局长办公会议稿) 2014-2015年会议费和“三公”经费统计表 (2014.11.16)_附表_2.附件1--10" xfId="3058"/>
    <cellStyle name="好_(上局长办公会议稿) 2014-2015年会议费和“三公”经费统计表 (2014.11.16)_附表_2016年会议费和“三公”经费预算（上会版2015.11.11）0" xfId="3059"/>
    <cellStyle name="好_(上局长办公会议稿) 2014-2015年会议费和“三公”经费统计表 (2014.11.16)_附表_2016年上会材料附件7" xfId="3060"/>
    <cellStyle name="好_(上局长办公会议稿) 2014-2015年会议费和“三公”经费统计表 (2014.11.16)_附表_2016年上会材料附件7 - 副本" xfId="3061"/>
    <cellStyle name="好_(上局长办公会议稿) 2014-2015年会议费和“三公”经费统计表 (2014.11.16)_附表_2016年专项资金控制数和实际预算数" xfId="3062"/>
    <cellStyle name="好_(上局长办公会议稿) 2014-2015年会议费和“三公”经费统计表 (2014.11.16)_附表_2017年市本级部门预算基本支出建议安排明细表" xfId="3063"/>
    <cellStyle name="好_卫生投入_20121212晚最终版社保基金报人大草案附表" xfId="3064"/>
    <cellStyle name="好_(上局长办公会议稿) 2014-2015年会议费和“三公”经费统计表 (2014.11.16)_附表_2017年市级财政专项资金建议安排明细表（上会材料）" xfId="3065"/>
    <cellStyle name="好_2010年预测1(1)_2015年财政专户管理资金预算草案" xfId="3066"/>
    <cellStyle name="好_07决算批复表—-给小赖对数(2)9" xfId="3067"/>
    <cellStyle name="好_2012计划(2).xls—10.23_2015年市本级国有资本经营收入决算表" xfId="3068"/>
    <cellStyle name="好_07决算批复表—-给小赖对数(2)9_20121212晚最终版社保基金报人大草案附表" xfId="3069"/>
    <cellStyle name="好_07决算批复表—-给小赖对数(2)9_2015年财政专户管理资金预算草案" xfId="3070"/>
    <cellStyle name="好_07决算批复表—-给小赖对数(2)9_2015年财政专户管理资金预算草案（按快报数）" xfId="3071"/>
    <cellStyle name="好_07决算批复表—-给小赖对数(2)9_2015年社保基金预算草案附表1.12" xfId="3072"/>
    <cellStyle name="好_07决算批复表—-给小赖对数(2)9_2015年市本级国有资本经营收入决算表" xfId="3073"/>
    <cellStyle name="好_07决算批复表—-给小赖对数(2)9_2015年政府性基金预算草案（按快报数调整，剔除8个项目版本）" xfId="3074"/>
    <cellStyle name="好_07决算批复表—-给小赖对数(2)9_2015年政府性基金预算草案-(剔除8个项目版本)" xfId="3075"/>
    <cellStyle name="好_07决算批复表—-给小赖对数(2)9_4-7-政府性基金" xfId="3076"/>
    <cellStyle name="好_07决算批复表—-给小赖对数(2)9_报人大草案附表印刷版(1月19日下班版本)" xfId="3077"/>
    <cellStyle name="好_2012计划-11(2)(1).9_2015年财政专户管理资金预算草案" xfId="3078"/>
    <cellStyle name="好_07决算批复表—-给小赖对数(2)9_报人大草案附表印刷版(1月28日)" xfId="3079"/>
    <cellStyle name="好_07决算批复表—-给小赖对数(2)9_附表9-12：财政专户" xfId="3080"/>
    <cellStyle name="好_2008年连锁企业决算批复_附表2：公共预算支出" xfId="3081"/>
    <cellStyle name="好_1" xfId="3082"/>
    <cellStyle name="好_不压减10%项目表（01.05）_广州市2014年市本级公共财政预算转移支付预算表" xfId="3083"/>
    <cellStyle name="好_广州市和市本级2011年基金预算执行情况和2012年基金预算草案(给刘殷)_2015年社保基金预算草案附表" xfId="3084"/>
    <cellStyle name="好_1_2015年财政专户管理资金预算草案" xfId="3085"/>
    <cellStyle name="好_1_2015年财政专户管理资金预算草案（按快报数）" xfId="3086"/>
    <cellStyle name="好_1_2015年社保基金预算草案附表1.12" xfId="3087"/>
    <cellStyle name="好_2009年基金预算执行情况和2010年基金预算草案（正式）_2015年社保基金预算草案附表" xfId="3088"/>
    <cellStyle name="千位分隔[0] 5 2 3" xfId="3089"/>
    <cellStyle name="好_1_2015年市本级非税收入(政府性基金)收支计划表-已剔除转入一般公共预算8项基金" xfId="3090"/>
    <cellStyle name="好_给区县—07年决算批复核对表_附表2：公共预算支出" xfId="3091"/>
    <cellStyle name="好_1_2015年市本级国有资本经营收入决算表" xfId="3092"/>
    <cellStyle name="好_三农_附表2-支出" xfId="3093"/>
    <cellStyle name="好_1_2015年政府性基金预算草案（按快报数调整，剔除8个项目版本）" xfId="3094"/>
    <cellStyle name="好_1_2015年政府性基金预算草案-(剔除8个项目版本)" xfId="3095"/>
    <cellStyle name="好_1_报人大草案附表印刷版(1月19日下班版本)" xfId="3096"/>
    <cellStyle name="好_1_报人大草案附表印刷版(1月28日)" xfId="3097"/>
    <cellStyle name="好_1_附表2：公共预算支出" xfId="3098"/>
    <cellStyle name="千位分隔[0] 3" xfId="3099"/>
    <cellStyle name="好_1_附表2-支出" xfId="3100"/>
    <cellStyle name="好_1_附表9-12：财政专户" xfId="3101"/>
    <cellStyle name="好_1_广州市2016年财政专户管理资金预算报人大表格(按实绩数更新)" xfId="3102"/>
    <cellStyle name="好_12182018年转移支付预算情况表" xfId="3103"/>
    <cellStyle name="好_12年财力表9(1).20（提供殷）" xfId="3104"/>
    <cellStyle name="好_广州市和市本级2011年基金预算执行情况和2012年基金预算草案（12.5）_附表2：公共预算支出" xfId="3105"/>
    <cellStyle name="检查单元格 3 2" xfId="3106"/>
    <cellStyle name="好_12年财力表9(1).20（提供殷）_20121212晚最终版社保基金报人大草案附表" xfId="3107"/>
    <cellStyle name="好_12年财力表9(1).20（提供殷）_2015年财政专户管理资金预算草案（按快报数）" xfId="3108"/>
    <cellStyle name="好_12年财力表9(1).20（提供殷）_2015年社保基金预算草案附表1.12" xfId="3109"/>
    <cellStyle name="好_12年财力表9(1).20（提供殷）_2015年市本级非税收入(政府性基金)收支计划表-已剔除转入一般公共预算8项基金" xfId="3110"/>
    <cellStyle name="好_12年财力表9(1).20（提供殷）_2015年市本级国有资本经营收入决算表" xfId="3111"/>
    <cellStyle name="好_复件_市本级2011年非税收入收支汇总表（12月18日）(1)_广州市2014年市本级公共财政预算转移支付预算表" xfId="3112"/>
    <cellStyle name="好_12年财力表9(1).20（提供殷）_2015年政府性基金预算草案（按快报数调整，剔除8个项目版本）" xfId="3113"/>
    <cellStyle name="好_12年财力表9(1).20（提供殷）_4-7-政府性基金" xfId="3114"/>
    <cellStyle name="好_12年财力表9(1).20（提供殷）_报人大草案附表印刷版(1月19日下班版本)" xfId="3115"/>
    <cellStyle name="好_12年财力表9(1).20（提供殷）_附表2：公共预算支出" xfId="3116"/>
    <cellStyle name="好_12年财力表9(1).20（提供殷）_附表2-支出" xfId="3117"/>
    <cellStyle name="好_12年财力表9(1).20（提供殷）_市2015年预算（表8）" xfId="3118"/>
    <cellStyle name="好_12年财力表9（报人大定稿）" xfId="3119"/>
    <cellStyle name="好_12年财力表9（报人大定稿）_20121212晚最终版社保基金报人大草案附表" xfId="3120"/>
    <cellStyle name="好_12年财力表9（报人大定稿）_2015年财政专户管理资金预算草案" xfId="3121"/>
    <cellStyle name="好_Book4" xfId="3122"/>
    <cellStyle name="好_12年财力表9（报人大定稿）_2015年财政专户管理资金预算草案（按快报数）" xfId="3123"/>
    <cellStyle name="好_12年财力表9（报人大定稿）_2015年社保基金预算草案附表1.12" xfId="3124"/>
    <cellStyle name="好_12年财力表9（报人大定稿）_2015年政府性基金预算草案（按快报数调整，剔除8个项目版本）" xfId="3125"/>
    <cellStyle name="好_12年财力表9（报人大定稿）_报人大草案附表印刷版(1月19日下班版本)" xfId="3126"/>
    <cellStyle name="好_12年财力表9（报人大定稿）_附表2：公共预算支出" xfId="3127"/>
    <cellStyle name="好_12年财力表9（报人大定稿）_附表9-12：财政专户" xfId="3128"/>
    <cellStyle name="好_12年财力表9（报人大定稿）_广州市2016年市本级土地出让金收支计划情况表" xfId="3129"/>
    <cellStyle name="好_2" xfId="3130"/>
    <cellStyle name="好_2007年决算批复报人大表(正式）_20121212晚最终版社保基金报人大草案附表" xfId="3131"/>
    <cellStyle name="好_2007年决算批复报人大表(正式）_2015年财政专户管理资金预算草案" xfId="3132"/>
    <cellStyle name="好_2007年决算批复报人大表(正式）_2015年财政专户管理资金预算草案（按快报数）" xfId="3133"/>
    <cellStyle name="好_三农_2015年社保基金预算草案附表" xfId="3134"/>
    <cellStyle name="好_2007年决算批复报人大表(正式）_2015年社保基金预算草案附表1.12" xfId="3135"/>
    <cellStyle name="好_2007年决算批复报人大表(正式）_2015年政府性基金预算草案（按快报数调整，剔除8个项目版本）" xfId="3136"/>
    <cellStyle name="好_2012计划(2).xls—10.23" xfId="3137"/>
    <cellStyle name="好_2007年决算批复报人大表(正式）_报人大草案附表印刷版(1月19日下班版本)" xfId="3138"/>
    <cellStyle name="好_2007年决算批复报人大表(正式）_报人大草案附表印刷版(1月28日)" xfId="3139"/>
    <cellStyle name="好_2007年决算批复报人大表(正式）_附表9-12：财政专户" xfId="3140"/>
    <cellStyle name="好_复件_市本级2011年非税收入收支汇总表（12月18日）(1)_2015年政府性基金预算草案（按快报数调整，剔除8个项目版本）" xfId="3141"/>
    <cellStyle name="好_2007年省、市财政批复决算情况表" xfId="3142"/>
    <cellStyle name="好_2007年省、市财政批复决算情况表_2015年财政专户管理资金预算草案" xfId="3143"/>
    <cellStyle name="好_卫生投入_2015年政府性基金预算草案（按快报数调整，剔除8个项目版本）" xfId="3144"/>
    <cellStyle name="好_2007年省、市财政批复决算情况表_2015年财政专户管理资金预算草案（按快报数）" xfId="3145"/>
    <cellStyle name="好_2007年省、市财政批复决算情况表_2015年社保基金预算草案附表" xfId="3146"/>
    <cellStyle name="好_2007年省、市财政批复决算情况表_2015年市本级非税收入(政府性基金)收支计划表-已剔除转入一般公共预算8项基金" xfId="3147"/>
    <cellStyle name="好_2007年省、市财政批复决算情况表_2015年政府性基金预算草案（按快报数调整，剔除8个项目版本）" xfId="3148"/>
    <cellStyle name="好_2007年省、市财政批复决算情况表_报人大草案附表印刷版(1月19日下班版本)" xfId="3149"/>
    <cellStyle name="好_2007年省、市财政批复决算情况表_报人大草案附表印刷版(1月28日)" xfId="3150"/>
    <cellStyle name="好_2007年省、市财政批复决算情况表_附表2-支出" xfId="3151"/>
    <cellStyle name="好_2007年省、市财政批复决算情况表_广州市2016年财政专户管理资金预算报人大表格(按实绩数更新)" xfId="3152"/>
    <cellStyle name="好_2008内部用—人大附表_2015年财政专户管理资金预算草案" xfId="3153"/>
    <cellStyle name="好_2008内部用—人大附表_2015年市本级非税收入(政府性基金)收支计划表-已剔除转入一般公共预算8项基金" xfId="3154"/>
    <cellStyle name="好_2008内部用—人大附表_2015年市本级国有资本经营收入决算表" xfId="3155"/>
    <cellStyle name="好_2008内部用—人大附表_2015年政府性基金预算草案（按快报数调整，剔除8个项目版本）" xfId="3156"/>
    <cellStyle name="好_2008内部用—人大附表_2015年政府性基金预算草案-(剔除8个项目版本)" xfId="3157"/>
    <cellStyle name="好_2008内部用—人大附表_4-7-政府性基金" xfId="3158"/>
    <cellStyle name="好_2008内部用—人大附表_报人大草案附表印刷版(1月19日下班版本)" xfId="3159"/>
    <cellStyle name="好_2008内部用—人大附表_附表9-12：财政专户" xfId="3160"/>
    <cellStyle name="好_2008内部用—人大附表_广州市2016年市本级土地出让金收支计划情况表" xfId="3161"/>
    <cellStyle name="好_2008内部用—人大附表_市2015年预算（表8）" xfId="3162"/>
    <cellStyle name="好_2008年连锁企业决算批复" xfId="3163"/>
    <cellStyle name="好_2008年连锁企业决算批复_20121212晚最终版社保基金报人大草案附表" xfId="3164"/>
    <cellStyle name="好_Sheet1_2015年社保基金预算草案附表1.12" xfId="3165"/>
    <cellStyle name="好_复件_市本级2011年非税收入收支汇总表（12月18日）(1)_2015年财政专户管理资金预算草案（按快报数）" xfId="3166"/>
    <cellStyle name="好_2008年连锁企业决算批复_2015年社保基金预算草案附表" xfId="3167"/>
    <cellStyle name="好_2008年连锁企业决算批复_2015年社保基金预算草案附表1.12" xfId="3168"/>
    <cellStyle name="好_2008年连锁企业决算批复_2015年政府性基金预算草案-(剔除8个项目版本)" xfId="3169"/>
    <cellStyle name="好_2008年连锁企业决算批复_4-7-政府性基金" xfId="3170"/>
    <cellStyle name="好_2008年连锁企业决算批复_报人大草案附表印刷版(1月19日下班版本)" xfId="3171"/>
    <cellStyle name="好_2008年连锁企业决算批复_报人大草案附表印刷版(1月28日)" xfId="3172"/>
    <cellStyle name="好_2008年连锁企业决算批复_广州市2016年市本级土地出让金收支计划情况表" xfId="3173"/>
    <cellStyle name="好_2008年预算" xfId="3174"/>
    <cellStyle name="好_2008年预算_2014年非税（11" xfId="3175"/>
    <cellStyle name="好_2008年预算_2015年财政专户管理资金预算草案（按快报数）" xfId="3176"/>
    <cellStyle name="好_2008年预算_2015年社保基金预算草案附表" xfId="3177"/>
    <cellStyle name="好_2008年预算_2015年社保基金预算草案附表1.12" xfId="3178"/>
    <cellStyle name="好_2008年预算_2015年市本级国有资本经营收入决算表" xfId="3179"/>
    <cellStyle name="好_2008年预算_2015年政府性基金预算草案-(剔除8个项目版本)" xfId="3180"/>
    <cellStyle name="好_2008年预算_4-7-政府性基金" xfId="3181"/>
    <cellStyle name="好_2008年预算_非税11" xfId="3182"/>
    <cellStyle name="好_2012计划(2).xls—10.23_报人大草案附表印刷版(1月19日下班版本)" xfId="3183"/>
    <cellStyle name="好_2008年预算_附表13-15：国有资本经营收益" xfId="3184"/>
    <cellStyle name="好_2008年预算_附表2：公共预算支出" xfId="3185"/>
    <cellStyle name="好_2008年预算_附表2-支出" xfId="3186"/>
    <cellStyle name="好_2008年预算_附表9-12：财政专户" xfId="3187"/>
    <cellStyle name="好_2008年预算_广州市2014年预计执行和2015年公共财政预算支出安排表(刘殷)" xfId="3188"/>
    <cellStyle name="好_2009报人大财经委" xfId="3189"/>
    <cellStyle name="好_2009报人大财经委_20121212晚最终版社保基金报人大草案附表" xfId="3190"/>
    <cellStyle name="好_报人大财经委2009_广州市2016年市本级土地出让金收支计划情况表" xfId="3191"/>
    <cellStyle name="好_2009报人大财经委_2014年报人大表格正式(王焱)" xfId="3192"/>
    <cellStyle name="好_2010财力计划表_2015年政府性基金预算草案（按快报数调整，剔除8个项目版本）" xfId="3193"/>
    <cellStyle name="好_2009报人大财经委_2014年非税（11" xfId="3194"/>
    <cellStyle name="好_2009报人大财经委_2015年财政专户管理资金预算草案" xfId="3195"/>
    <cellStyle name="好_2009报人大财经委_2015年财政专户管理资金预算草案（按快报数）" xfId="3196"/>
    <cellStyle name="好_2009报人大财经委_2015年市本级国有资本经营收入决算表" xfId="3197"/>
    <cellStyle name="好_工贸 2010年一般预算支出情况等表（工贸处、以此为准）_报人大草案附表印刷版(1月19日下班版本)" xfId="3198"/>
    <cellStyle name="好_2009报人大财经委_2015年政府性基金预算草案-(剔除8个项目版本)" xfId="3199"/>
    <cellStyle name="好_2009报人大财经委_4-7-政府性基金" xfId="3200"/>
    <cellStyle name="好_2009报人大财经委_报人大草案附表印刷版(1月19日下班版本)" xfId="3201"/>
    <cellStyle name="好_2009报人大财经委_报人大草案附表印刷版(1月28日)" xfId="3202"/>
    <cellStyle name="好_2009报人大财经委_附表13-15：国有资本经营收益" xfId="3203"/>
    <cellStyle name="好_2009报人大财经委_附表2-支出" xfId="3204"/>
    <cellStyle name="好_2009报人大财经委_附表9-12：财政专户" xfId="3205"/>
    <cellStyle name="好_2009报人大财经委_复件 2015年偿债资金预算（2014(2).12.24）" xfId="3206"/>
    <cellStyle name="好_2009报人大财经委_广州市2014年市本级公共财政预算转移支付预算表" xfId="3207"/>
    <cellStyle name="好_一般预算收入(11.28)_附表9-12：财政专户" xfId="3208"/>
    <cellStyle name="好_2009报人大财经委_广州市2014年预计执行和2015年公共财政预算支出安排表(刘殷)" xfId="3209"/>
    <cellStyle name="好_2009年基金预算执行情况和2010年基金预算草案（正式）_20121212晚最终版社保基金报人大草案附表" xfId="3210"/>
    <cellStyle name="好_2009年基金预算执行情况和2010年基金预算草案（正式）_2015年财政专户管理资金预算草案" xfId="3211"/>
    <cellStyle name="好_2009年基金预算执行情况和2010年基金预算草案（正式）_2015年市本级非税收入(政府性基金)收支计划表-已剔除转入一般公共预算8项基金" xfId="3212"/>
    <cellStyle name="好_2009年基金预算执行情况和2010年基金预算草案（正式）_2015年政府性基金预算草案（按快报数调整，剔除8个项目版本）" xfId="3213"/>
    <cellStyle name="好_2009年基金预算执行情况和2010年基金预算草案（正式）_4-7-政府性基金" xfId="3214"/>
    <cellStyle name="好_2009年基金预算执行情况和2010年基金预算草案（正式）_报人大草案附表印刷版(1月19日下班版本)" xfId="3215"/>
    <cellStyle name="好_2009年基金预算执行情况和2010年基金预算草案（正式）_附表2-支出" xfId="3216"/>
    <cellStyle name="好_2009年基金预算执行情况和2010年基金预算草案（正式）_附表9-12：财政专户" xfId="3217"/>
    <cellStyle name="好_2009年基金预算执行情况和2010年基金预算草案（正式）_广州市2016年财政专户管理资金预算报人大表格(按实绩数更新)" xfId="3218"/>
    <cellStyle name="好_2010财力计划表_20121212晚最终版社保基金报人大草案附表" xfId="3219"/>
    <cellStyle name="好_2010财力计划表_2015年财政专户管理资金预算草案" xfId="3220"/>
    <cellStyle name="好_2010财力计划表_2015年财政专户管理资金预算草案（按快报数）" xfId="3221"/>
    <cellStyle name="千位分隔 6 3" xfId="3222"/>
    <cellStyle name="好_2010财力计划表_2015年社保基金预算草案附表" xfId="3223"/>
    <cellStyle name="好_2010财力计划表_2015年社保基金预算草案附表1.12" xfId="3224"/>
    <cellStyle name="好_2010财力计划表_报人大草案附表印刷版(1月19日下班版本)" xfId="3225"/>
    <cellStyle name="好_2010财力计划表_附表2-支出" xfId="3226"/>
    <cellStyle name="好_2010财力计划表_附表9-12：财政专户" xfId="3227"/>
    <cellStyle name="好_工贸 2010年一般预算支出情况等表（工贸处、以此为准）_4-7-政府性基金" xfId="3228"/>
    <cellStyle name="好_2010财力计划表_广州市2016年财政专户管理资金预算报人大表格(按实绩数更新)" xfId="3229"/>
    <cellStyle name="好_2010财力计划表_市2015年预算（表8）" xfId="3230"/>
    <cellStyle name="好_2010年基金预算执行情况和2011年基金预算草案（人大通过正式版）_20121212晚最终版社保基金报人大草案附表" xfId="3231"/>
    <cellStyle name="好_2010年基金预算执行情况和2011年基金预算草案（人大通过正式版）_2014年报人大表格正式(王焱)" xfId="3232"/>
    <cellStyle name="好_2010年基金预算执行情况和2011年基金预算草案（人大通过正式版）_2015年财政专户管理资金预算草案" xfId="3233"/>
    <cellStyle name="好_2010年基金预算执行情况和2011年基金预算草案（人大通过正式版）_2015年社保基金预算草案附表" xfId="3234"/>
    <cellStyle name="好_2011-2012年市本级“三农”投入情况表_2015年财政专户管理资金预算草案" xfId="3235"/>
    <cellStyle name="好_2010年基金预算执行情况和2011年基金预算草案（人大通过正式版）_2015年市本级非税收入(政府性基金)收支计划表-已剔除转入一般公共预算8项基金" xfId="3236"/>
    <cellStyle name="好_2010年基金预算执行情况和2011年基金预算草案（人大通过正式版）_2015年市本级国有资本经营收入决算表" xfId="3237"/>
    <cellStyle name="好_2010年基金预算执行情况和2011年基金预算草案（人大通过正式版）_2015年政府性基金预算草案（按快报数调整，剔除8个项目版本）" xfId="3238"/>
    <cellStyle name="好_2010年基金预算执行情况和2011年基金预算草案（人大通过正式版）_2015年政府性基金预算草案-(剔除8个项目版本)" xfId="3239"/>
    <cellStyle name="好_2010年基金预算执行情况和2011年基金预算草案（人大通过正式版）_4-7-政府性基金" xfId="3240"/>
    <cellStyle name="好_2010年基金预算执行情况和2011年基金预算草案（人大通过正式版）_报人大草案附表印刷版(1月19日下班版本)" xfId="3241"/>
    <cellStyle name="好_2010年基金预算执行情况和2011年基金预算草案（人大通过正式版）_附表2：公共预算支出" xfId="3242"/>
    <cellStyle name="好_2010年基金预算执行情况和2011年基金预算草案（人大通过正式版）_附表2-支出" xfId="3243"/>
    <cellStyle name="好_2010年基金预算执行情况和2011年基金预算草案（人大通过正式版）_广州市2014年市本级公共财政预算转移支付预算表" xfId="3244"/>
    <cellStyle name="好_2010年基金预算执行情况和2011年基金预算草案（人大通过正式版）_广州市2014年预计执行和2015年公共财政预算支出安排表(刘殷)" xfId="3245"/>
    <cellStyle name="好_2010年预测1(1)" xfId="3246"/>
    <cellStyle name="好_2010年预测1(1)_20121212晚最终版社保基金报人大草案附表" xfId="3247"/>
    <cellStyle name="好_2010年预测1(1)_2015年社保基金预算草案附表" xfId="3248"/>
    <cellStyle name="好_2010年预测1(1)_2015年社保基金预算草案附表1.12" xfId="3249"/>
    <cellStyle name="好_2010年预测1(1)_2015年市本级非税收入(政府性基金)收支计划表-已剔除转入一般公共预算8项基金" xfId="3250"/>
    <cellStyle name="好_人大会议材料(预算处内部使用）(2.16)_附表2：公共预算支出" xfId="3251"/>
    <cellStyle name="好_2010年预测1(1)_2015年政府性基金预算草案（按快报数调整，剔除8个项目版本）" xfId="3252"/>
    <cellStyle name="好_2010年预测1(1)_报人大草案附表印刷版(1月19日下班版本)" xfId="3253"/>
    <cellStyle name="好_2010年预测1(1)_报人大草案附表印刷版(1月28日)" xfId="3254"/>
    <cellStyle name="好_2010年预测1(1)_附表2：公共预算支出" xfId="3255"/>
    <cellStyle name="好_2010年预测1(1)_附表2-支出" xfId="3256"/>
    <cellStyle name="好_2010年预测1(1)_附表9-12：财政专户" xfId="3257"/>
    <cellStyle name="好_一般预算收入(11.28)_2015年社保基金预算草案附表" xfId="3258"/>
    <cellStyle name="好_2010年预测1_20121212晚最终版社保基金报人大草案附表" xfId="3259"/>
    <cellStyle name="好_2012计划(2).xls—10.23_广州市2016年财政专户管理资金预算报人大表格(按实绩数更新)" xfId="3260"/>
    <cellStyle name="好_2010年预测1_2015年财政专户管理资金预算草案（按快报数）" xfId="3261"/>
    <cellStyle name="好_2010年预测1_2015年社保基金预算草案附表" xfId="3262"/>
    <cellStyle name="好_2010年预测1_2015年市本级非税收入(政府性基金)收支计划表-已剔除转入一般公共预算8项基金" xfId="3263"/>
    <cellStyle name="好_2010年预测1_2015年市本级国有资本经营收入决算表" xfId="3264"/>
    <cellStyle name="好_无厘头_报人大草案附表印刷版(1月19日下班版本)" xfId="3265"/>
    <cellStyle name="好_2010年预测1_2015年政府性基金预算草案-(剔除8个项目版本)" xfId="3266"/>
    <cellStyle name="好_2010年预测1_报人大草案附表印刷版(1月19日下班版本)" xfId="3267"/>
    <cellStyle name="好_2010年预测1_报人大草案附表印刷版(1月28日)" xfId="3268"/>
    <cellStyle name="好_2010年预测1_附表2：公共预算支出" xfId="3269"/>
    <cellStyle name="好_2010年预测1_广州市2016年财政专户管理资金预算报人大表格(按实绩数更新)" xfId="3270"/>
    <cellStyle name="好_2010年预测1_广州市2016年市本级土地出让金收支计划情况表" xfId="3271"/>
    <cellStyle name="好_2010年预测1_市2015年预算（表8）" xfId="3272"/>
    <cellStyle name="好_2011-2012年市本级“三农”投入情况表" xfId="3273"/>
    <cellStyle name="好_2011-2012年市本级“三农”投入情况表_2015年财政专户管理资金预算草案（按快报数）" xfId="3274"/>
    <cellStyle name="好_工贸 2010年一般预算支出情况等表（工贸处、以此为准）_广州市2014年预计执行和2015年公共财政预算支出安排表(刘殷)" xfId="3275"/>
    <cellStyle name="好_2011-2012年市本级“三农”投入情况表_2015年政府性基金预算草案-(剔除8个项目版本)" xfId="3276"/>
    <cellStyle name="好_2011-2012年市本级“三农”投入情况表_4-7-政府性基金" xfId="3277"/>
    <cellStyle name="好_2011-2012年市本级“三农”投入情况表_报人大草案附表印刷版(1月19日下班版本)" xfId="3278"/>
    <cellStyle name="好_2011-2012年市本级“三农”投入情况表_附表2：公共预算支出" xfId="3279"/>
    <cellStyle name="好_2011-2012年市本级“三农”投入情况表_附表9-12：财政专户" xfId="3280"/>
    <cellStyle name="好_2011-2012年市本级“三农”投入情况表_广州市2016年财政专户管理资金预算报人大表格(按实绩数更新)" xfId="3281"/>
    <cellStyle name="好_Book1_4-7-政府性基金" xfId="3282"/>
    <cellStyle name="好_2011-2012年市本级“三农”投入情况表_广州市2016年市本级土地出让金收支计划情况表" xfId="3283"/>
    <cellStyle name="好_2011年基金支出计划汇总表（给处室再核对）_20121212晚最终版社保基金报人大草案附表" xfId="3284"/>
    <cellStyle name="好_2011年基金支出计划汇总表（给处室再核对）_2015年财政专户管理资金预算草案" xfId="3285"/>
    <cellStyle name="好_2011年基金支出计划汇总表（给处室再核对）_2015年社保基金预算草案附表1.12" xfId="3286"/>
    <cellStyle name="好_2011年基金支出计划汇总表（给处室再核对）_2015年市本级非税收入(政府性基金)收支计划表-已剔除转入一般公共预算8项基金" xfId="3287"/>
    <cellStyle name="好_2011年基金支出计划汇总表（给处室再核对）_2015年市本级国有资本经营收入决算表" xfId="3288"/>
    <cellStyle name="好_2011年基金支出计划汇总表（给处室再核对）_4-7-政府性基金" xfId="3289"/>
    <cellStyle name="好_2011年基金支出计划汇总表（给处室再核对）_报人大草案附表印刷版(1月19日下班版本)" xfId="3290"/>
    <cellStyle name="好_2011年基金支出计划汇总表（给处室再核对）_报人大草案附表印刷版(1月28日)" xfId="3291"/>
    <cellStyle name="好_2011年基金支出计划汇总表（给处室再核对）_附表13-15：国有资本经营收益" xfId="3292"/>
    <cellStyle name="好_2011年基金支出计划汇总表（给处室再核对）_附表2-支出" xfId="3293"/>
    <cellStyle name="好_2011年基金支出计划汇总表（给处室再核对）_广州市2014年市本级公共财政预算转移支付预算表" xfId="3294"/>
    <cellStyle name="好_2011年省、市决算批复情况表" xfId="3295"/>
    <cellStyle name="好_2011年省、市决算批复情况表_20121212晚最终版社保基金报人大草案附表" xfId="3296"/>
    <cellStyle name="好_2011年省、市决算批复情况表_2015年财政专户管理资金预算草案" xfId="3297"/>
    <cellStyle name="好_2011年省、市决算批复情况表_2015年社保基金预算草案附表" xfId="3298"/>
    <cellStyle name="好_2011年省、市决算批复情况表_2015年社保基金预算草案附表1.12" xfId="3299"/>
    <cellStyle name="好_2011年省、市决算批复情况表_2015年市本级非税收入(政府性基金)收支计划表-已剔除转入一般公共预算8项基金" xfId="3300"/>
    <cellStyle name="好_2011年省、市决算批复情况表_2015年市本级国有资本经营收入决算表" xfId="3301"/>
    <cellStyle name="好_2011年省、市决算批复情况表_2015年政府性基金预算草案-(剔除8个项目版本)" xfId="3302"/>
    <cellStyle name="好_2011年省、市决算批复情况表_报人大草案附表印刷版(1月19日下班版本)" xfId="3303"/>
    <cellStyle name="好_2011年省、市决算批复情况表_附表2：公共预算支出" xfId="3304"/>
    <cellStyle name="好_2011年省、市决算批复情况表_附表2-支出" xfId="3305"/>
    <cellStyle name="好_2011年省、市决算批复情况表_附表9-12：财政专户" xfId="3306"/>
    <cellStyle name="好_2012计划(2).xls—10.23_20121212晚最终版社保基金报人大草案附表" xfId="3307"/>
    <cellStyle name="好_2012计划(2).xls—10.23_2015年财政专户管理资金预算草案（按快报数）" xfId="3308"/>
    <cellStyle name="好_2012计划(2).xls—10.23_2015年社保基金预算草案附表1.12" xfId="3309"/>
    <cellStyle name="好_2012计划(2).xls—10.23_2015年市本级非税收入(政府性基金)收支计划表-已剔除转入一般公共预算8项基金" xfId="3310"/>
    <cellStyle name="好_2012计划(2).xls—10.23_2015年政府性基金预算草案（按快报数调整，剔除8个项目版本）" xfId="3311"/>
    <cellStyle name="好_2012计划(2).xls—10.23_2015年政府性基金预算草案-(剔除8个项目版本)" xfId="3312"/>
    <cellStyle name="好_2012计划(2).xls—10.23_4-7-政府性基金" xfId="3313"/>
    <cellStyle name="好_Sheet4" xfId="3314"/>
    <cellStyle name="好_2012计划(2).xls—10.23_报人大草案附表印刷版(1月28日)" xfId="3315"/>
    <cellStyle name="好_2012计划(2).xls—10.23_附表2：公共预算支出" xfId="3316"/>
    <cellStyle name="好_2012计划(2).xls—10.23_附表9-12：财政专户" xfId="3317"/>
    <cellStyle name="好_2012计划-11(2)(1).9" xfId="3318"/>
    <cellStyle name="好_2012计划-11(2)(1).9_2015年市本级非税收入(政府性基金)收支计划表-已剔除转入一般公共预算8项基金" xfId="3319"/>
    <cellStyle name="好_2012计划-11(2)(1).9_2015年市本级国有资本经营收入决算表" xfId="3320"/>
    <cellStyle name="好_2012计划-11(2)(1).9_2015年政府性基金预算草案（按快报数调整，剔除8个项目版本）" xfId="3321"/>
    <cellStyle name="好_2012计划-11(2)(1).9_附表2：公共预算支出" xfId="3322"/>
    <cellStyle name="好_2012计划-11(2)(1).9_附表2-支出" xfId="3323"/>
    <cellStyle name="好_2012计划-11(2)(1).9_附表9-12：财政专户" xfId="3324"/>
    <cellStyle name="好_2012计划-11(2)(1).9_广州市2016年财政专户管理资金预算报人大表格(按实绩数更新)" xfId="3325"/>
    <cellStyle name="千位分隔[0] 5" xfId="3326"/>
    <cellStyle name="好_2012计划-11(2)(1).9_广州市2016年市本级土地出让金收支计划情况表" xfId="3327"/>
    <cellStyle name="好_南沙" xfId="3328"/>
    <cellStyle name="好_2012计划-11(2)(1).9_市2015年预算（表8）" xfId="3329"/>
    <cellStyle name="好_2012计划-11(2).8_2015年社保基金预算草案附表1.12" xfId="3330"/>
    <cellStyle name="好_2012计划-11(2).8_2015年市本级非税收入(政府性基金)收支计划表-已剔除转入一般公共预算8项基金" xfId="3331"/>
    <cellStyle name="好_2012计划-11(2).8_2015年政府性基金预算草案（按快报数调整，剔除8个项目版本）" xfId="3332"/>
    <cellStyle name="好_2015年预算草案-基金和专户" xfId="3333"/>
    <cellStyle name="好_2012计划-11(2).8_报人大草案附表印刷版(1月19日下班版本)" xfId="3334"/>
    <cellStyle name="好_2012计划-11(2).8_附表2：公共预算支出" xfId="3335"/>
    <cellStyle name="好_2012计划-11(2).8_广州市2016年财政专户管理资金预算报人大表格(按实绩数更新)" xfId="3336"/>
    <cellStyle name="好_一般预算收入(11.28)_2014年报人大表格正式(王焱)" xfId="3337"/>
    <cellStyle name="好_2012计划-11(2).9" xfId="3338"/>
    <cellStyle name="好_2012计划-11(2).9_20121212晚最终版社保基金报人大草案附表" xfId="3339"/>
    <cellStyle name="好_2012计划-11(2).9_2015年财政专户管理资金预算草案" xfId="3340"/>
    <cellStyle name="好_2012计划-11(2).9_2015年财政专户管理资金预算草案（按快报数）" xfId="3341"/>
    <cellStyle name="好_2012计划-11(2).9_2015年社保基金预算草案附表" xfId="3342"/>
    <cellStyle name="好_2012年市本级非税收入(政府性基金)收支计划情况汇总表_附表2-支出" xfId="3343"/>
    <cellStyle name="好_2012计划-11(2).9_2015年社保基金预算草案附表1.12" xfId="3344"/>
    <cellStyle name="好_2012计划-11(2).9_2015年市本级非税收入(政府性基金)收支计划表-已剔除转入一般公共预算8项基金" xfId="3345"/>
    <cellStyle name="好_2012计划-11(2).9_2015年市本级国有资本经营收入决算表" xfId="3346"/>
    <cellStyle name="好_2012计划-11(2).9_4-7-政府性基金" xfId="3347"/>
    <cellStyle name="好_2012计划-11(2).9_报人大草案附表印刷版(1月28日)" xfId="3348"/>
    <cellStyle name="好_2012计划-11(2).9_附表2：公共预算支出" xfId="3349"/>
    <cellStyle name="好_2012年市本级非税收入(政府性基金)收支计划情况汇总表_20121212晚最终版社保基金报人大草案附表" xfId="3350"/>
    <cellStyle name="好_2012年市本级非税收入(政府性基金)收支计划情况汇总表_2014年报人大表格正式(王焱)" xfId="3351"/>
    <cellStyle name="好_2012年市本级非税收入(政府性基金)收支计划情况汇总表_2015年市本级国有资本经营收入决算表" xfId="3352"/>
    <cellStyle name="好_2012年市本级非税收入(政府性基金)收支计划情况汇总表_报人大草案附表印刷版(1月19日下班版本)" xfId="3353"/>
    <cellStyle name="好_2012年市本级非税收入(政府性基金)收支计划情况汇总表_报人大草案附表印刷版(1月28日)" xfId="3354"/>
    <cellStyle name="好_2012年市本级非税收入(政府性基金)收支计划情况汇总表_附表2：公共预算支出" xfId="3355"/>
    <cellStyle name="好_2012年市本级非税收入(政府性基金)收支计划情况汇总表_附表9-12：财政专户" xfId="3356"/>
    <cellStyle name="好_2012年市本级非税收入(政府性基金)收支计划情况汇总表_广州市2016年财政专户管理资金预算报人大表格(按实绩数更新)" xfId="3357"/>
    <cellStyle name="好_2012年向人大财经委材料" xfId="3358"/>
    <cellStyle name="好_2012年向人大财经委材料_20121212晚最终版社保基金报人大草案附表" xfId="3359"/>
    <cellStyle name="好_2012年向人大财经委材料_2015年财政专户管理资金预算草案" xfId="3360"/>
    <cellStyle name="好_2012年向人大财经委材料_2015年财政专户管理资金预算草案（按快报数）" xfId="3361"/>
    <cellStyle name="好_2012年向人大财经委材料_2015年社保基金预算草案附表" xfId="3362"/>
    <cellStyle name="好_2012年向人大财经委材料_2015年市本级非税收入(政府性基金)收支计划表-已剔除转入一般公共预算8项基金" xfId="3363"/>
    <cellStyle name="好_草案报表" xfId="3364"/>
    <cellStyle name="好_2012年向人大财经委材料_2015年市本级国有资本经营收入决算表" xfId="3365"/>
    <cellStyle name="好_2012年向人大财经委材料_2015年政府性基金预算草案（按快报数调整，剔除8个项目版本）" xfId="3366"/>
    <cellStyle name="好_2012年向人大财经委材料_2015年政府性基金预算草案-(剔除8个项目版本)" xfId="3367"/>
    <cellStyle name="好_2012年向人大财经委材料_4-7-政府性基金" xfId="3368"/>
    <cellStyle name="千位分隔 2 2" xfId="3369"/>
    <cellStyle name="好_2012年向人大财经委材料_报人大草案附表印刷版(1月28日)" xfId="3370"/>
    <cellStyle name="好_2012年向人大财经委材料_附表2-支出" xfId="3371"/>
    <cellStyle name="好_2012年向人大财经委材料_广州市2016年市本级土地出让金收支计划情况表" xfId="3372"/>
    <cellStyle name="好_2012年预计执行" xfId="3373"/>
    <cellStyle name="好_2012年预算执行情况和2013年预算（表格）10.23" xfId="3374"/>
    <cellStyle name="好_无厘头_2014年报人大表格正式(王焱)" xfId="3375"/>
    <cellStyle name="好_2013年非税收入（公共财政预算）收支计划汇总表【10】30" xfId="3376"/>
    <cellStyle name="好_2013年向市人大代表解释材料（附表3-8）2013.01.05刘殷" xfId="3377"/>
    <cellStyle name="好_2013年向市人大代表解释材料（最终版）" xfId="3378"/>
    <cellStyle name="好_2014年报人大表格正式(王焱)" xfId="3379"/>
    <cellStyle name="好_2014年非税（11" xfId="3380"/>
    <cellStyle name="好_2014年市本级财政专户管理资金报人大草案表格（1月7日版）" xfId="3381"/>
    <cellStyle name="好_2015年财政专户管理资金预算草案（按快报数）" xfId="3382"/>
    <cellStyle name="好_2015年社保基金预算草案附表" xfId="3383"/>
    <cellStyle name="好_2015年社保基金预算草案附表1.12" xfId="3384"/>
    <cellStyle name="好_2015年市本级非税收入(政府性基金)收支计划表-已剔除转入一般公共预算8项基金" xfId="3385"/>
    <cellStyle name="好_2015年一般性转移支付项目附表1-3" xfId="3386"/>
    <cellStyle name="好_2015年政府性基金预算草案（按快报数调整，剔除8个项目版本）" xfId="3387"/>
    <cellStyle name="好_2015年专项资金清理整合意见 3" xfId="3388"/>
    <cellStyle name="好_4-7-政府性基金" xfId="3389"/>
    <cellStyle name="好_Book1" xfId="3390"/>
    <cellStyle name="好_Book1_2014年报人大表格正式(王焱)" xfId="3391"/>
    <cellStyle name="好_Book1_2015年社保基金预算草案附表1.12" xfId="3392"/>
    <cellStyle name="好_Book1_2015年市本级非税收入(政府性基金)收支计划表-已剔除转入一般公共预算8项基金" xfId="3393"/>
    <cellStyle name="好_Book1_2015年政府性基金预算草案（按快报数调整，剔除8个项目版本）" xfId="3394"/>
    <cellStyle name="好_Book1_2015年政府性基金预算草案-(剔除8个项目版本)" xfId="3395"/>
    <cellStyle name="好_Book1_附表13-15：国有资本经营收益" xfId="3396"/>
    <cellStyle name="好_Book1_附表9-12：财政专户" xfId="3397"/>
    <cellStyle name="好_Book1_广州市2014年市本级公共财政预算转移支付预算表" xfId="3398"/>
    <cellStyle name="好_Book1_广州市2014年预计执行和2015年公共财政预算支出安排表(刘殷)" xfId="3399"/>
    <cellStyle name="好_Book1_广州市2016年财政专户管理资金预算报人大表格(按实绩数更新)" xfId="3400"/>
    <cellStyle name="好_Book1_广州市2016年市本级土地出让金收支计划情况表" xfId="3401"/>
    <cellStyle name="好_Book2(胥岩修改1(1).17）" xfId="3402"/>
    <cellStyle name="好_Sheet1" xfId="3403"/>
    <cellStyle name="好_Sheet1_2015年财政专户管理资金预算草案" xfId="3404"/>
    <cellStyle name="好_无厘头_2014年非税（11" xfId="3405"/>
    <cellStyle name="好_Sheet1_2015年市本级非税收入(政府性基金)收支计划表-已剔除转入一般公共预算8项基金" xfId="3406"/>
    <cellStyle name="好_Sheet1_2015年市本级国有资本经营收入决算表" xfId="3407"/>
    <cellStyle name="好_Sheet1_2015年政府性基金预算草案-(剔除8个项目版本)" xfId="3408"/>
    <cellStyle name="好_Sheet1_4-7-政府性基金" xfId="3409"/>
    <cellStyle name="好_工贸 2010年一般预算支出情况等表（工贸处、以此为准）" xfId="3410"/>
    <cellStyle name="好_Sheet1_报人大草案附表印刷版(1月19日下班版本)" xfId="3411"/>
    <cellStyle name="好_Sheet1_报人大草案附表印刷版(1月28日)" xfId="3412"/>
    <cellStyle name="好_Sheet1_非税11" xfId="3413"/>
    <cellStyle name="好_Sheet1_附表13-15：国有资本经营收益" xfId="3414"/>
    <cellStyle name="好_Sheet1_附表2：公共预算支出" xfId="3415"/>
    <cellStyle name="好_Sheet1_附表2-支出" xfId="3416"/>
    <cellStyle name="好_Sheet1_附表9-12：财政专户" xfId="3417"/>
    <cellStyle name="好_Sheet1_复件 2015年偿债资金预算（2014(2).12.24）" xfId="3418"/>
    <cellStyle name="好_Sheet1_广州市2014年市本级公共财政预算转移支付预算表" xfId="3419"/>
    <cellStyle name="好_Sheet1_广州市2014年预计执行和2015年公共财政预算支出安排表(刘殷)" xfId="3420"/>
    <cellStyle name="好_Sheet3" xfId="3421"/>
    <cellStyle name="好_报人大财经委2009" xfId="3422"/>
    <cellStyle name="好_报人大财经委2009_20121212晚最终版社保基金报人大草案附表" xfId="3423"/>
    <cellStyle name="好_报人大财经委2009_2014年非税（11" xfId="3424"/>
    <cellStyle name="好_报人大财经委2009_2015年财政专户管理资金预算草案" xfId="3425"/>
    <cellStyle name="好_报人大财经委2009_2015年财政专户管理资金预算草案（按快报数）" xfId="3426"/>
    <cellStyle name="好_报人大财经委2009_2015年社保基金预算草案附表" xfId="3427"/>
    <cellStyle name="千分位_97-917" xfId="3428"/>
    <cellStyle name="好_报人大财经委2009_2015年市本级国有资本经营收入决算表" xfId="3429"/>
    <cellStyle name="好_报人大财经委2009_2015年政府性基金预算草案（按快报数调整，剔除8个项目版本）" xfId="3430"/>
    <cellStyle name="好_报人大财经委2009_报人大草案附表印刷版(1月19日下班版本)" xfId="3431"/>
    <cellStyle name="好_报人大财经委2009_非税11" xfId="3432"/>
    <cellStyle name="好_报人大财经委2009_附表2-支出" xfId="3433"/>
    <cellStyle name="好_报人大财经委2009_广州市2014年预计执行和2015年公共财政预算支出安排表(刘殷)" xfId="3434"/>
    <cellStyle name="好_报人大财经委2009_广州市2016年财政专户管理资金预算报人大表格(按实绩数更新)" xfId="3435"/>
    <cellStyle name="好_报人大草案附表印刷版(1月19日下班版本)" xfId="3436"/>
    <cellStyle name="好_本级一般公共预算支出表（按功能分类）" xfId="3437"/>
    <cellStyle name="好_不压减10%项目表（01.05）" xfId="3438"/>
    <cellStyle name="好_不压减10%项目表（01.05）_20121212晚最终版社保基金报人大草案附表" xfId="3439"/>
    <cellStyle name="好_不压减10%项目表（01.05）_2014年非税（11" xfId="3440"/>
    <cellStyle name="好_不压减10%项目表（01.05）_2015年财政专户管理资金预算草案" xfId="3441"/>
    <cellStyle name="好_不压减10%项目表（01.05）_2015年财政专户管理资金预算草案（按快报数）" xfId="3442"/>
    <cellStyle name="好_不压减10%项目表（01.05）_2015年市本级非税收入(政府性基金)收支计划表-已剔除转入一般公共预算8项基金" xfId="3443"/>
    <cellStyle name="好_不压减10%项目表（01.05）_2015年市本级国有资本经营收入决算表" xfId="3444"/>
    <cellStyle name="好_民生投入_2015年政府性基金预算草案（按快报数调整，剔除8个项目版本）" xfId="3445"/>
    <cellStyle name="好_不压减10%项目表（01.05）_2015年政府性基金预算草案-(剔除8个项目版本)" xfId="3446"/>
    <cellStyle name="好_不压减10%项目表（01.05）_报人大草案附表印刷版(1月19日下班版本)" xfId="3447"/>
    <cellStyle name="好_不压减10%项目表（01.05）_附表9-12：财政专户" xfId="3448"/>
    <cellStyle name="好_不压减10%项目表（01.05）_复件 2015年偿债资金预算（2014(2).12.24）" xfId="3449"/>
    <cellStyle name="好_不压减10%项目表（01.05）_广州市2016年市本级土地出让金收支计划情况表" xfId="3450"/>
    <cellStyle name="好_工贸 2010年一般预算支出情况等表（工贸处、以此为准）_2015年社保基金预算草案附表1.12" xfId="3451"/>
    <cellStyle name="好_非税（12" xfId="3452"/>
    <cellStyle name="好_非税11" xfId="3453"/>
    <cellStyle name="好_附表16-18社保基金" xfId="3454"/>
    <cellStyle name="好_复件 2015年偿债资金预算（2014(2).12.24）" xfId="3455"/>
    <cellStyle name="好_复件_市本级2011年非税收入收支汇总表（12月18日）(1)" xfId="3456"/>
    <cellStyle name="好_复件_市本级2011年非税收入收支汇总表（12月18日）(1)_2014年报人大表格正式(王焱)" xfId="3457"/>
    <cellStyle name="好_复件_市本级2011年非税收入收支汇总表（12月18日）(1)_2014年非税（11" xfId="3458"/>
    <cellStyle name="好_复件_市本级2011年非税收入收支汇总表（12月18日）(1)_2015年社保基金预算草案附表" xfId="3459"/>
    <cellStyle name="好_复件_市本级2011年非税收入收支汇总表（12月18日）(1)_2015年社保基金预算草案附表1.12" xfId="3460"/>
    <cellStyle name="好_复件_市本级2011年非税收入收支汇总表（12月18日）(1)_2015年政府性基金预算草案-(剔除8个项目版本)" xfId="3461"/>
    <cellStyle name="好_复件_市本级2011年非税收入收支汇总表（12月18日）(1)_4-7-政府性基金" xfId="3462"/>
    <cellStyle name="好_复件_市本级2011年非税收入收支汇总表（12月18日）(1)_报人大草案附表印刷版(1月19日下班版本)" xfId="3463"/>
    <cellStyle name="好_复件_市本级2011年非税收入收支汇总表（12月18日）(1)_报人大草案附表印刷版(1月28日)" xfId="3464"/>
    <cellStyle name="好_复件_市本级2011年非税收入收支汇总表（12月18日）(1)_附表13-15：国有资本经营收益" xfId="3465"/>
    <cellStyle name="好_复件_市本级2011年非税收入收支汇总表（12月18日）(1)_附表2-支出" xfId="3466"/>
    <cellStyle name="好_复件_市本级2011年非税收入收支汇总表（12月18日）(1)_复件 2015年偿债资金预算（2014(2).12.24）" xfId="3467"/>
    <cellStyle name="好_复件_市本级2011年非税收入收支汇总表（12月18日）(1)_广州市2016年市本级土地出让金收支计划情况表" xfId="3468"/>
    <cellStyle name="好_给区县—07年决算批复核对表" xfId="3469"/>
    <cellStyle name="好_给区县—07年决算批复核对表_2015年财政专户管理资金预算草案" xfId="3470"/>
    <cellStyle name="好_给区县—07年决算批复核对表_2015年社保基金预算草案附表" xfId="3471"/>
    <cellStyle name="好_给区县—07年决算批复核对表_2015年社保基金预算草案附表1.12" xfId="3472"/>
    <cellStyle name="好_给区县—07年决算批复核对表_2015年市本级国有资本经营收入决算表" xfId="3473"/>
    <cellStyle name="好_给区县—07年决算批复核对表_2015年政府性基金预算草案（按快报数调整，剔除8个项目版本）" xfId="3474"/>
    <cellStyle name="好_给区县—07年决算批复核对表_4-7-政府性基金" xfId="3475"/>
    <cellStyle name="好_给区县—07年决算批复核对表_报人大草案附表印刷版(1月19日下班版本)" xfId="3476"/>
    <cellStyle name="好_给区县—07年决算批复核对表_附表2-支出" xfId="3477"/>
    <cellStyle name="好_给区县—07年决算批复核对表_附表9-12：财政专户" xfId="3478"/>
    <cellStyle name="好_工贸 2010年一般预算支出情况等表（工贸处、以此为准）_2014年报人大表格正式(王焱)" xfId="3479"/>
    <cellStyle name="好_工贸 2010年一般预算支出情况等表（工贸处、以此为准）_2014年非税（11" xfId="3480"/>
    <cellStyle name="好_工贸 2010年一般预算支出情况等表（工贸处、以此为准）_2015年财政专户管理资金预算草案（按快报数）" xfId="3481"/>
    <cellStyle name="好_工贸 2010年一般预算支出情况等表（工贸处、以此为准）_2015年社保基金预算草案附表" xfId="3482"/>
    <cellStyle name="好_工贸 2010年一般预算支出情况等表（工贸处、以此为准）_2015年市本级国有资本经营收入决算表" xfId="3483"/>
    <cellStyle name="好_工贸 2010年一般预算支出情况等表（工贸处、以此为准）_2015年政府性基金预算草案（按快报数调整，剔除8个项目版本）" xfId="3484"/>
    <cellStyle name="好_工贸 2010年一般预算支出情况等表（工贸处、以此为准）_报人大草案附表印刷版(1月28日)" xfId="3485"/>
    <cellStyle name="好_工贸 2010年一般预算支出情况等表（工贸处、以此为准）_非税11" xfId="3486"/>
    <cellStyle name="好_工贸 2010年一般预算支出情况等表（工贸处、以此为准）_附表13-15：国有资本经营收益" xfId="3487"/>
    <cellStyle name="好_工贸 2010年一般预算支出情况等表（工贸处、以此为准）_附表2-支出" xfId="3488"/>
    <cellStyle name="好_工贸 2010年一般预算支出情况等表（工贸处、以此为准）_附表9-12：财政专户" xfId="3489"/>
    <cellStyle name="好_工贸 2010年一般预算支出情况等表（工贸处、以此为准）_复件 2015年偿债资金预算（2014(2).12.24）" xfId="3490"/>
    <cellStyle name="好_工贸 2010年一般预算支出情况等表（工贸处、以此为准）_广州市2014年市本级公共财政预算转移支付预算表" xfId="3491"/>
    <cellStyle name="好_工贸 2010年一般预算支出情况等表（工贸处、以此为准）_广州市2016年财政专户管理资金预算报人大表格(按实绩数更新)" xfId="3492"/>
    <cellStyle name="好_工贸 2010年一般预算支出情况等表（工贸处、以此为准）_广州市2016年市本级土地出让金收支计划情况表" xfId="3493"/>
    <cellStyle name="好_广州市2012年基金预算执行情况和2013年基金预算草案(对比表)" xfId="3494"/>
    <cellStyle name="好_广州市2014年市本级公共财政预算支出预算表(胥岩1(1).15）" xfId="3495"/>
    <cellStyle name="好_广州市2014年市本级公共财政预算转移支付预算表" xfId="3496"/>
    <cellStyle name="好_广州市2014年一级企业国资收益上缴一览表" xfId="3497"/>
    <cellStyle name="好_广州市2016年财政专户管理资金预算报人大表格(按实绩数更新)" xfId="3498"/>
    <cellStyle name="好_一般预算收入(11.28)_2015年财政专户管理资金预算草案（按快报数）" xfId="3499"/>
    <cellStyle name="好_广州市2016年市本级土地出让金收支计划情况表" xfId="3500"/>
    <cellStyle name="好_广州市本级2013年基金预算草案11.12" xfId="3501"/>
    <cellStyle name="好_广州市和市本级2011年基金预算执行情况和2012年基金预算草案（12.5）" xfId="3502"/>
    <cellStyle name="好_广州市和市本级2011年基金预算执行情况和2012年基金预算草案（12.5）_2015年社保基金预算草案附表" xfId="3503"/>
    <cellStyle name="好_广州市和市本级2011年基金预算执行情况和2012年基金预算草案（12.5）_2015年市本级非税收入(政府性基金)收支计划表-已剔除转入一般公共预算8项基金" xfId="3504"/>
    <cellStyle name="好_广州市和市本级2011年基金预算执行情况和2012年基金预算草案（12.5）_2015年市本级国有资本经营收入决算表" xfId="3505"/>
    <cellStyle name="好_广州市和市本级2011年基金预算执行情况和2012年基金预算草案（12.5）_报人大草案附表印刷版(1月28日)" xfId="3506"/>
    <cellStyle name="好_广州市和市本级2011年基金预算执行情况和2012年基金预算草案（12.5）_广州市2016年财政专户管理资金预算报人大表格(按实绩数更新)" xfId="3507"/>
    <cellStyle name="好_广州市和市本级2011年基金预算执行情况和2012年基金预算草案（12.5）_广州市2016年市本级土地出让金收支计划情况表" xfId="3508"/>
    <cellStyle name="好_无厘头_2015年市本级国有资本经营收入决算表" xfId="3509"/>
    <cellStyle name="好_广州市和市本级2011年基金预算执行情况和2012年基金预算草案(给刘殷)" xfId="3510"/>
    <cellStyle name="好_广州市和市本级2011年基金预算执行情况和2012年基金预算草案(给刘殷)_20121212晚最终版社保基金报人大草案附表" xfId="3511"/>
    <cellStyle name="好_广州市和市本级2011年基金预算执行情况和2012年基金预算草案(给刘殷)_2015年财政专户管理资金预算草案（按快报数）" xfId="3512"/>
    <cellStyle name="好_广州市和市本级2011年基金预算执行情况和2012年基金预算草案(给刘殷)_2015年市本级国有资本经营收入决算表" xfId="3513"/>
    <cellStyle name="好_广州市和市本级2011年基金预算执行情况和2012年基金预算草案(给刘殷)_2015年政府性基金预算草案（按快报数调整，剔除8个项目版本）" xfId="3514"/>
    <cellStyle name="好_广州市和市本级2011年基金预算执行情况和2012年基金预算草案(给刘殷)_附表2：公共预算支出" xfId="3515"/>
    <cellStyle name="好_广州市和市本级2011年基金预算执行情况和2012年基金预算草案(给刘殷)_附表9-12：财政专户" xfId="3516"/>
    <cellStyle name="好_广州市和市本级2011年基金预算执行情况和2012年基金预算草案(给刘殷)_广州市2016年财政专户管理资金预算报人大表格(按实绩数更新)" xfId="3517"/>
    <cellStyle name="好_广州市和市本级2011年基金预算执行情况和2012年基金预算草案(给刘殷)_市2015年预算（表8）" xfId="3518"/>
    <cellStyle name="好_基本支出和“三公”经费公开模板" xfId="3519"/>
    <cellStyle name="好_基金" xfId="3520"/>
    <cellStyle name="好_教育（2013）" xfId="3521"/>
    <cellStyle name="好_经建处" xfId="3522"/>
    <cellStyle name="好_民生投入" xfId="3523"/>
    <cellStyle name="好_民生投入_20121212晚最终版社保基金报人大草案附表" xfId="3524"/>
    <cellStyle name="好_民生投入_2014年报人大表格正式(王焱)" xfId="3525"/>
    <cellStyle name="好_民生投入_2014年非税（11" xfId="3526"/>
    <cellStyle name="好_民生投入_2015年财政专户管理资金预算草案" xfId="3527"/>
    <cellStyle name="好_民生投入_2015年财政专户管理资金预算草案（按快报数）" xfId="3528"/>
    <cellStyle name="好_民生投入_2015年社保基金预算草案附表" xfId="3529"/>
    <cellStyle name="好_民生投入_2015年社保基金预算草案附表1.12" xfId="3530"/>
    <cellStyle name="好_民生投入_2015年市本级非税收入(政府性基金)收支计划表-已剔除转入一般公共预算8项基金" xfId="3531"/>
    <cellStyle name="好_民生投入_2015年市本级国有资本经营收入决算表" xfId="3532"/>
    <cellStyle name="好_民生投入_2015年政府性基金预算草案-(剔除8个项目版本)" xfId="3533"/>
    <cellStyle name="好_民生投入_4-7-政府性基金" xfId="3534"/>
    <cellStyle name="好_卫生投入_复件 2015年偿债资金预算（2014(2).12.24）" xfId="3535"/>
    <cellStyle name="好_民生投入_报人大草案附表印刷版(1月28日)" xfId="3536"/>
    <cellStyle name="好_民生投入_非税11" xfId="3537"/>
    <cellStyle name="好_民生投入_附表2-支出" xfId="3538"/>
    <cellStyle name="好_民生投入_附表9-12：财政专户" xfId="3539"/>
    <cellStyle name="好_民生投入_复件 2015年偿债资金预算（2014(2).12.24）" xfId="3540"/>
    <cellStyle name="好_民生投入_广州市2014年预计执行和2015年公共财政预算支出安排表(刘殷)" xfId="3541"/>
    <cellStyle name="好_民生投入_广州市2016年市本级土地出让金收支计划情况表" xfId="3542"/>
    <cellStyle name="好_农业处专项工作附表" xfId="3543"/>
    <cellStyle name="好_其他支出（2012）" xfId="3544"/>
    <cellStyle name="好_全市2013年基金预算草案11.12(修改整数版)" xfId="3545"/>
    <cellStyle name="好_人大会议材料(预算处内部使用）(2.16)" xfId="3546"/>
    <cellStyle name="好_人大会议材料(预算处内部使用）(2.16)_2015年财政专户管理资金预算草案" xfId="3547"/>
    <cellStyle name="好_人大会议材料(预算处内部使用）(2.16)_2015年政府性基金预算草案-(剔除8个项目版本)" xfId="3548"/>
    <cellStyle name="好_人大会议材料(预算处内部使用）(2.16)_报人大草案附表印刷版(1月19日下班版本)" xfId="3549"/>
    <cellStyle name="好_人大会议材料(预算处内部使用）(2.16)_报人大草案附表印刷版(1月28日)" xfId="3550"/>
    <cellStyle name="好_人大会议材料(预算处内部使用）(2.16)_附表2-支出" xfId="3551"/>
    <cellStyle name="好_人大会议材料(预算处内部使用）(2.16)_市2015年预算（表8）" xfId="3552"/>
    <cellStyle name="好_三农_20121212晚最终版社保基金报人大草案附表" xfId="3553"/>
    <cellStyle name="好_三农_2015年财政专户管理资金预算草案（按快报数）" xfId="3554"/>
    <cellStyle name="好_三农_2015年社保基金预算草案附表1.12" xfId="3555"/>
    <cellStyle name="好_三农_2015年市本级非税收入(政府性基金)收支计划表-已剔除转入一般公共预算8项基金" xfId="3556"/>
    <cellStyle name="好_三农_2015年政府性基金预算草案（按快报数调整，剔除8个项目版本）" xfId="3557"/>
    <cellStyle name="好_三农_4-7-政府性基金" xfId="3558"/>
    <cellStyle name="好_三农_报人大草案附表印刷版(1月28日)" xfId="3559"/>
    <cellStyle name="好_三农_附表9-12：财政专户" xfId="3560"/>
    <cellStyle name="好_三农_广州市2016年财政专户管理资金预算报人大表格(按实绩数更新)" xfId="3561"/>
    <cellStyle name="好_三农_广州市2016年市本级土地出让金收支计划情况表" xfId="3562"/>
    <cellStyle name="好_三农_市2015年预算（表8）" xfId="3563"/>
    <cellStyle name="好_社保基金" xfId="3564"/>
    <cellStyle name="好_社保基金处" xfId="3565"/>
    <cellStyle name="好_市2015年预算（表8）" xfId="3566"/>
    <cellStyle name="好_卫生投入" xfId="3567"/>
    <cellStyle name="好_卫生投入_2014年报人大表格正式(王焱)" xfId="3568"/>
    <cellStyle name="好_卫生投入_2014年非税（11" xfId="3569"/>
    <cellStyle name="好_卫生投入_2015年财政专户管理资金预算草案" xfId="3570"/>
    <cellStyle name="好_卫生投入_2015年政府性基金预算草案-(剔除8个项目版本)" xfId="3571"/>
    <cellStyle name="好_卫生投入_报人大草案附表印刷版(1月19日下班版本)" xfId="3572"/>
    <cellStyle name="好_卫生投入_附表2：公共预算支出" xfId="3573"/>
    <cellStyle name="好_卫生投入_附表2-支出" xfId="3574"/>
    <cellStyle name="好_卫生投入_附表9-12：财政专户" xfId="3575"/>
    <cellStyle name="好_卫生投入_广州市2014年市本级公共财政预算转移支付预算表" xfId="3576"/>
    <cellStyle name="好_卫生投入_广州市2016年财政专户管理资金预算报人大表格(按实绩数更新)" xfId="3577"/>
    <cellStyle name="好_无厘头" xfId="3578"/>
    <cellStyle name="好_无厘头_2015年财政专户管理资金预算草案" xfId="3579"/>
    <cellStyle name="好_无厘头_2015年社保基金预算草案附表" xfId="3580"/>
    <cellStyle name="好_无厘头_2015年社保基金预算草案附表1.12" xfId="3581"/>
    <cellStyle name="好_无厘头_2015年市本级非税收入(政府性基金)收支计划表-已剔除转入一般公共预算8项基金" xfId="3582"/>
    <cellStyle name="好_无厘头_2015年政府性基金预算草案-(剔除8个项目版本)" xfId="3583"/>
    <cellStyle name="好_无厘头_附表2：公共预算支出" xfId="3584"/>
    <cellStyle name="好_无厘头_附表2-支出" xfId="3585"/>
    <cellStyle name="好_无厘头_附表9-12：财政专户" xfId="3586"/>
    <cellStyle name="好_无厘头_复件 2015年偿债资金预算（2014(2).12.24）" xfId="3587"/>
    <cellStyle name="好_无厘头_广州市2016年财政专户管理资金预算报人大表格(按实绩数更新)" xfId="3588"/>
    <cellStyle name="好_无厘头_广州市2016年市本级土地出让金收支计划情况表" xfId="3589"/>
    <cellStyle name="好_一般预算收入(11.28)" xfId="3590"/>
    <cellStyle name="好_一般预算收入(11.28)_20121212晚最终版社保基金报人大草案附表" xfId="3591"/>
    <cellStyle name="好_一般预算收入(11.28)_2014年非税（11" xfId="3592"/>
    <cellStyle name="好_一般预算收入(11.28)_2015年财政专户管理资金预算草案" xfId="3593"/>
    <cellStyle name="好_一般预算收入(11.28)_2015年社保基金预算草案附表1.12" xfId="3594"/>
    <cellStyle name="好_一般预算收入(11.28)_2015年市本级非税收入(政府性基金)收支计划表-已剔除转入一般公共预算8项基金" xfId="3595"/>
    <cellStyle name="千位分隔 7 2 3" xfId="3596"/>
    <cellStyle name="好_一般预算收入(11.28)_4-7-政府性基金" xfId="3597"/>
    <cellStyle name="好_一般预算收入(11.28)_报人大草案附表印刷版(1月19日下班版本)" xfId="3598"/>
    <cellStyle name="好_一般预算收入(11.28)_非税11" xfId="3599"/>
    <cellStyle name="好_一般预算收入(11.28)_附表2-支出" xfId="3600"/>
    <cellStyle name="好_一般预算收入(11.28)_复件 2015年偿债资金预算（2014(2).12.24）" xfId="3601"/>
    <cellStyle name="好_一般预算收入(11.28)_广州市2014年市本级公共财政预算转移支付预算表" xfId="3602"/>
    <cellStyle name="好_一般预算收入(11.28)_广州市2016年财政专户管理资金预算报人大表格(按实绩数更新)" xfId="3603"/>
    <cellStyle name="好_一般预算收入(11.28)_广州市2016年市本级土地出让金收支计划情况表" xfId="3604"/>
    <cellStyle name="好_粤财预函（2018）17号附件2：政府决算公开模板" xfId="3605"/>
    <cellStyle name="好_支出计划 (详细版)" xfId="3606"/>
    <cellStyle name="普通_97-917" xfId="3607"/>
    <cellStyle name="千位分隔 10" xfId="3608"/>
    <cellStyle name="千位分隔 10 2" xfId="3609"/>
    <cellStyle name="千位分隔 11" xfId="3610"/>
    <cellStyle name="千位分隔 12" xfId="3611"/>
    <cellStyle name="千位分隔 13" xfId="3612"/>
    <cellStyle name="千位分隔 2_1" xfId="3613"/>
    <cellStyle name="千位分隔 3_2010年省、市财政批复决算情况表8.2" xfId="3614"/>
    <cellStyle name="千位分隔 4_2012控制数（改造1）" xfId="3615"/>
    <cellStyle name="千位分隔 7 2 2" xfId="3616"/>
    <cellStyle name="千位分隔 7 2 2 2" xfId="3617"/>
    <cellStyle name="千位分隔 7 3" xfId="3618"/>
    <cellStyle name="千位分隔 8 2 2" xfId="3619"/>
    <cellStyle name="千位分隔 8 3" xfId="3620"/>
    <cellStyle name="千位分隔[0] 2" xfId="3621"/>
    <cellStyle name="千位分隔[0] 2 2 2" xfId="3622"/>
    <cellStyle name="千位分隔[0] 2 4" xfId="3623"/>
    <cellStyle name="千位分隔[0] 3 2" xfId="3624"/>
    <cellStyle name="千位分隔[0] 4" xfId="3625"/>
    <cellStyle name="千位分隔[0] 4 2" xfId="3626"/>
    <cellStyle name="千位分隔[0] 4 3" xfId="3627"/>
    <cellStyle name="千位分隔[0] 5 2" xfId="3628"/>
    <cellStyle name="千位分隔[0] 5 2 2 2" xfId="3629"/>
    <cellStyle name="千位分隔[0] 5 2 3 2" xfId="3630"/>
    <cellStyle name="千位分隔[0] 5 2 4" xfId="3631"/>
    <cellStyle name="千位分隔[0] 5 3 2" xfId="3632"/>
    <cellStyle name="千位分隔[0] 5 4" xfId="3633"/>
    <cellStyle name="千位分隔[0] 6" xfId="3634"/>
    <cellStyle name="千位分隔[0] 6 2" xfId="3635"/>
    <cellStyle name="千位分隔[0] 7" xfId="3636"/>
    <cellStyle name="常规_表12" xfId="3637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ANGZHOU_LF\&#38472;&#25996;&#24080;&#25143;\&#39044;&#31639;&#20915;&#31639;&#22823;&#26194;\2001&#24180;&#20805;&#23454;&#39044;&#31639;&#20915;&#31639;\2001&#24180;&#39044;&#31639;&#25191;&#34892;&#24773;&#2091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kmn\LOCALS~1\Temp\C.Lotus.Notes.Data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ANGZHOU_LF\&#38472;&#25996;&#24080;&#25143;\&#39044;&#31639;&#20915;&#31639;&#22823;&#26194;\&#20154;&#22823;&#20195;&#34920;&#30340;&#24378;&#28872;&#35201;&#27714;\&#24314;&#35774;&#24615;&#12289;&#32463;&#24120;&#24615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ffice\My%20Documents\&#24191;&#24030;&#24066;2016&#24180;&#24066;&#26412;&#32423;&#36130;&#25919;&#36716;&#31227;&#25903;&#20184;&#39044;&#31639;&#34920;&#65288;&#25353;&#21306;&#20998;&#3186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534;&#21046;07&#24180;&#39044;&#31639;\&#22522;&#25968;&#35843;&#25972;\1107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171;&#19981;&#24320;&#30005;&#33041;&#21448;&#22914;&#20309;\&#39044;&#31639;&#20915;&#31639;&#22823;&#26194;\2003&#24180;&#36824;&#35201;&#39044;&#31639;&#20915;&#31639;\2001&#24180;&#39044;&#31639;&#25191;&#34892;&#24773;&#209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3721;\&#39044;&#31639;&#22788;&#26032;&#22825;&#22320;\&#38472;&#25996;&#23494;&#19981;&#31034;&#20154;\&#25253;&#20154;&#22823;&#36130;&#32463;&#22996;\&#21508;&#21475;&#25237;&#20837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71;&#19981;&#24320;&#30005;&#33041;&#21448;&#22914;&#20309;\&#39044;&#31639;&#20915;&#31639;&#22823;&#26194;\2001&#24180;&#20805;&#23454;&#39044;&#31639;&#20915;&#31639;\2001&#24180;&#39044;&#31639;&#25191;&#34892;&#24773;&#2091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0;&#20837;&#21450;&#20307;&#21046;-\&#25910;&#20837;\&#25910;&#20837;&#35745;&#21010;\2013\Documents%20and%20Settings\&#20911;&#23453;&#29831;\feng\&#20854;&#20182;\&#25253;&#34920;\2003&#24180;&#20915;&#31639;\2003&#24180;&#20915;&#31639;&#65288;&#22522;&#373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机动指标"/>
      <sheetName val="一般结转"/>
      <sheetName val="基金结转"/>
      <sheetName val="人数统计"/>
      <sheetName val="工改补贴"/>
      <sheetName val="工改补贴2"/>
      <sheetName val="奖励工资明细"/>
      <sheetName val="三费计算2"/>
      <sheetName val="工改翘尾"/>
      <sheetName val="本级预计"/>
      <sheetName val="教育科技附加"/>
      <sheetName val="资金平衡表"/>
      <sheetName val="结转下年"/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9计划"/>
      <sheetName val="97-99实绩"/>
      <sheetName val="00计划"/>
      <sheetName val="99实绩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资金平衡表"/>
      <sheetName val="三费计算"/>
      <sheetName val="结转下年"/>
      <sheetName val="机动指标"/>
      <sheetName val="工改补贴"/>
      <sheetName val="本级预计"/>
      <sheetName val="教育科技附加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2"/>
      <sheetName val="目录3"/>
      <sheetName val="00报人大"/>
      <sheetName val="00汇总"/>
      <sheetName val="01报人大"/>
      <sheetName val="02报人大"/>
      <sheetName val="02预算内外"/>
      <sheetName val="03报人大"/>
      <sheetName val="04报人大"/>
      <sheetName val="04详细"/>
      <sheetName val="05报人大"/>
      <sheetName val="06报人大"/>
      <sheetName val="07报人大"/>
      <sheetName val="08合计"/>
      <sheetName val="08报人大"/>
      <sheetName val="报统计局"/>
      <sheetName val="十五全市"/>
      <sheetName val="十五市本级"/>
      <sheetName val="96-02全市"/>
      <sheetName val="98-02本级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旧资金平衡表"/>
      <sheetName val="新资金平衡表"/>
      <sheetName val="三费计算"/>
      <sheetName val="一般结转"/>
      <sheetName val="基金结转"/>
      <sheetName val="基金结余"/>
      <sheetName val="人数统计"/>
      <sheetName val="工改补贴"/>
      <sheetName val="奖励工资明细"/>
      <sheetName val="三费计算2"/>
      <sheetName val="工改翘尾"/>
      <sheetName val="本级预计"/>
      <sheetName val="教育科技附加"/>
      <sheetName val="机动指标"/>
      <sheetName val="工改补贴2"/>
      <sheetName val="结转下年"/>
      <sheetName val="资金平衡表"/>
      <sheetName val="基金资金平衡"/>
      <sheetName val="#REF!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11"/>
      <sheetName val="J13"/>
      <sheetName val="J13 (2)"/>
      <sheetName val="年初基金"/>
      <sheetName val="总帐表二"/>
      <sheetName val="透视表"/>
      <sheetName val="超收"/>
      <sheetName val="向厅长汇报后"/>
      <sheetName val="Sheet2"/>
      <sheetName val="Sheet1"/>
      <sheetName val="Sheet4"/>
      <sheetName val="基金结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showZeros="0" tabSelected="1" workbookViewId="0" topLeftCell="A34">
      <selection activeCell="A3" sqref="A3"/>
    </sheetView>
  </sheetViews>
  <sheetFormatPr defaultColWidth="9.00390625" defaultRowHeight="24.75" customHeight="1"/>
  <cols>
    <col min="1" max="1" width="50.625" style="2" customWidth="1"/>
    <col min="2" max="2" width="36.00390625" style="2" customWidth="1"/>
    <col min="3" max="3" width="14.625" style="2" customWidth="1"/>
    <col min="4" max="252" width="9.00390625" style="2" customWidth="1"/>
    <col min="253" max="16384" width="9.00390625" style="2" customWidth="1"/>
  </cols>
  <sheetData>
    <row r="2" spans="1:2" ht="30" customHeight="1">
      <c r="A2" s="16" t="s">
        <v>0</v>
      </c>
      <c r="B2" s="16"/>
    </row>
    <row r="3" ht="24.75" customHeight="1">
      <c r="B3" s="17" t="s">
        <v>1</v>
      </c>
    </row>
    <row r="4" spans="1:2" ht="29.25" customHeight="1">
      <c r="A4" s="18" t="s">
        <v>2</v>
      </c>
      <c r="B4" s="19" t="s">
        <v>3</v>
      </c>
    </row>
    <row r="5" spans="1:2" ht="24.75" customHeight="1">
      <c r="A5" s="20" t="s">
        <v>4</v>
      </c>
      <c r="B5" s="21">
        <f>B6+B13+B31</f>
        <v>5594670</v>
      </c>
    </row>
    <row r="6" spans="1:2" ht="24.75" customHeight="1">
      <c r="A6" s="22" t="s">
        <v>5</v>
      </c>
      <c r="B6" s="21">
        <f>SUM(B7:B12)</f>
        <v>2915696</v>
      </c>
    </row>
    <row r="7" spans="1:2" ht="24.75" customHeight="1">
      <c r="A7" s="23" t="s">
        <v>6</v>
      </c>
      <c r="B7" s="24">
        <v>398571</v>
      </c>
    </row>
    <row r="8" spans="1:2" ht="24.75" customHeight="1">
      <c r="A8" s="25" t="s">
        <v>7</v>
      </c>
      <c r="B8" s="24">
        <v>79532</v>
      </c>
    </row>
    <row r="9" spans="1:2" ht="24.75" customHeight="1">
      <c r="A9" s="25" t="s">
        <v>8</v>
      </c>
      <c r="B9" s="24">
        <v>290167</v>
      </c>
    </row>
    <row r="10" spans="1:2" ht="24.75" customHeight="1">
      <c r="A10" s="25" t="s">
        <v>9</v>
      </c>
      <c r="B10" s="24">
        <v>116815</v>
      </c>
    </row>
    <row r="11" spans="1:2" ht="24.75" customHeight="1">
      <c r="A11" s="25" t="s">
        <v>10</v>
      </c>
      <c r="B11" s="24">
        <v>625800</v>
      </c>
    </row>
    <row r="12" spans="1:2" ht="24.75" customHeight="1">
      <c r="A12" s="25" t="s">
        <v>11</v>
      </c>
      <c r="B12" s="24">
        <v>1404811</v>
      </c>
    </row>
    <row r="13" spans="1:2" ht="24.75" customHeight="1">
      <c r="A13" s="22" t="s">
        <v>12</v>
      </c>
      <c r="B13" s="21">
        <f>SUM(B14:B30)</f>
        <v>1984374</v>
      </c>
    </row>
    <row r="14" spans="1:2" ht="24.75" customHeight="1">
      <c r="A14" s="26" t="s">
        <v>13</v>
      </c>
      <c r="B14" s="24">
        <v>43570</v>
      </c>
    </row>
    <row r="15" spans="1:2" ht="24.75" customHeight="1">
      <c r="A15" s="26" t="s">
        <v>14</v>
      </c>
      <c r="B15" s="24">
        <v>49800</v>
      </c>
    </row>
    <row r="16" spans="1:2" ht="24.75" customHeight="1">
      <c r="A16" s="26" t="s">
        <v>15</v>
      </c>
      <c r="B16" s="24">
        <v>927737</v>
      </c>
    </row>
    <row r="17" spans="1:2" ht="24.75" customHeight="1">
      <c r="A17" s="26" t="s">
        <v>16</v>
      </c>
      <c r="B17" s="24">
        <v>25763</v>
      </c>
    </row>
    <row r="18" spans="1:2" ht="24.75" customHeight="1">
      <c r="A18" s="26" t="s">
        <v>17</v>
      </c>
      <c r="B18" s="24">
        <v>84240</v>
      </c>
    </row>
    <row r="19" spans="1:2" ht="24.75" customHeight="1">
      <c r="A19" s="26" t="s">
        <v>18</v>
      </c>
      <c r="B19" s="24">
        <v>586</v>
      </c>
    </row>
    <row r="20" spans="1:2" ht="24.75" customHeight="1">
      <c r="A20" s="26" t="s">
        <v>19</v>
      </c>
      <c r="B20" s="24">
        <v>1564</v>
      </c>
    </row>
    <row r="21" spans="1:2" ht="24.75" customHeight="1">
      <c r="A21" s="26" t="s">
        <v>20</v>
      </c>
      <c r="B21" s="24">
        <v>158663</v>
      </c>
    </row>
    <row r="22" spans="1:2" ht="24.75" customHeight="1">
      <c r="A22" s="26" t="s">
        <v>21</v>
      </c>
      <c r="B22" s="24">
        <v>900</v>
      </c>
    </row>
    <row r="23" spans="1:2" ht="24.75" customHeight="1">
      <c r="A23" s="26" t="s">
        <v>22</v>
      </c>
      <c r="B23" s="24">
        <v>1852</v>
      </c>
    </row>
    <row r="24" spans="1:2" ht="24.75" customHeight="1">
      <c r="A24" s="27" t="s">
        <v>23</v>
      </c>
      <c r="B24" s="24">
        <v>226822</v>
      </c>
    </row>
    <row r="25" spans="1:2" ht="24.75" customHeight="1">
      <c r="A25" s="27" t="s">
        <v>24</v>
      </c>
      <c r="B25" s="24">
        <v>228471</v>
      </c>
    </row>
    <row r="26" spans="1:2" ht="24.75" customHeight="1">
      <c r="A26" s="27" t="s">
        <v>25</v>
      </c>
      <c r="B26" s="24">
        <v>62193</v>
      </c>
    </row>
    <row r="27" spans="1:2" ht="24.75" customHeight="1">
      <c r="A27" s="26" t="s">
        <v>26</v>
      </c>
      <c r="B27" s="24">
        <v>60433</v>
      </c>
    </row>
    <row r="28" spans="1:2" ht="24.75" customHeight="1">
      <c r="A28" s="27" t="s">
        <v>27</v>
      </c>
      <c r="B28" s="24">
        <v>7854</v>
      </c>
    </row>
    <row r="29" spans="1:2" ht="24.75" customHeight="1">
      <c r="A29" s="27" t="s">
        <v>28</v>
      </c>
      <c r="B29" s="24">
        <v>103239</v>
      </c>
    </row>
    <row r="30" spans="1:2" ht="24.75" customHeight="1">
      <c r="A30" s="27" t="s">
        <v>29</v>
      </c>
      <c r="B30" s="24">
        <v>687</v>
      </c>
    </row>
    <row r="31" spans="1:2" s="15" customFormat="1" ht="24.75" customHeight="1">
      <c r="A31" s="28" t="s">
        <v>30</v>
      </c>
      <c r="B31" s="29">
        <f>SUM(B32:B49)</f>
        <v>694600</v>
      </c>
    </row>
    <row r="32" spans="1:2" s="15" customFormat="1" ht="24.75" customHeight="1">
      <c r="A32" s="30" t="s">
        <v>31</v>
      </c>
      <c r="B32" s="31">
        <v>60558</v>
      </c>
    </row>
    <row r="33" spans="1:2" s="15" customFormat="1" ht="24.75" customHeight="1">
      <c r="A33" s="30" t="s">
        <v>32</v>
      </c>
      <c r="B33" s="31">
        <v>1749</v>
      </c>
    </row>
    <row r="34" spans="1:2" s="15" customFormat="1" ht="24.75" customHeight="1">
      <c r="A34" s="30" t="s">
        <v>33</v>
      </c>
      <c r="B34" s="31">
        <v>2386</v>
      </c>
    </row>
    <row r="35" spans="1:2" s="15" customFormat="1" ht="24.75" customHeight="1">
      <c r="A35" s="30" t="s">
        <v>34</v>
      </c>
      <c r="B35" s="31">
        <v>17102</v>
      </c>
    </row>
    <row r="36" spans="1:2" s="15" customFormat="1" ht="24.75" customHeight="1">
      <c r="A36" s="30" t="s">
        <v>35</v>
      </c>
      <c r="B36" s="31">
        <v>218395</v>
      </c>
    </row>
    <row r="37" spans="1:2" s="15" customFormat="1" ht="24.75" customHeight="1">
      <c r="A37" s="30" t="s">
        <v>36</v>
      </c>
      <c r="B37" s="31">
        <v>15311</v>
      </c>
    </row>
    <row r="38" spans="1:2" s="15" customFormat="1" ht="24.75" customHeight="1">
      <c r="A38" s="30" t="s">
        <v>37</v>
      </c>
      <c r="B38" s="31">
        <v>7384</v>
      </c>
    </row>
    <row r="39" spans="1:2" s="15" customFormat="1" ht="24.75" customHeight="1">
      <c r="A39" s="30" t="s">
        <v>38</v>
      </c>
      <c r="B39" s="31">
        <v>92753</v>
      </c>
    </row>
    <row r="40" spans="1:2" s="15" customFormat="1" ht="24.75" customHeight="1">
      <c r="A40" s="30" t="s">
        <v>39</v>
      </c>
      <c r="B40" s="31">
        <v>30347</v>
      </c>
    </row>
    <row r="41" spans="1:2" s="15" customFormat="1" ht="24.75" customHeight="1">
      <c r="A41" s="30" t="s">
        <v>40</v>
      </c>
      <c r="B41" s="31">
        <v>15558</v>
      </c>
    </row>
    <row r="42" spans="1:2" s="15" customFormat="1" ht="24.75" customHeight="1">
      <c r="A42" s="30" t="s">
        <v>41</v>
      </c>
      <c r="B42" s="31">
        <v>5616</v>
      </c>
    </row>
    <row r="43" spans="1:2" s="15" customFormat="1" ht="24.75" customHeight="1">
      <c r="A43" s="30" t="s">
        <v>42</v>
      </c>
      <c r="B43" s="31">
        <v>84295</v>
      </c>
    </row>
    <row r="44" spans="1:2" s="15" customFormat="1" ht="24.75" customHeight="1">
      <c r="A44" s="30" t="s">
        <v>43</v>
      </c>
      <c r="B44" s="31">
        <v>81603</v>
      </c>
    </row>
    <row r="45" spans="1:2" s="15" customFormat="1" ht="24.75" customHeight="1">
      <c r="A45" s="30" t="s">
        <v>44</v>
      </c>
      <c r="B45" s="31">
        <v>11439</v>
      </c>
    </row>
    <row r="46" spans="1:2" s="15" customFormat="1" ht="24.75" customHeight="1">
      <c r="A46" s="25" t="s">
        <v>45</v>
      </c>
      <c r="B46" s="31">
        <v>2967</v>
      </c>
    </row>
    <row r="47" spans="1:2" s="15" customFormat="1" ht="24.75" customHeight="1">
      <c r="A47" s="25" t="s">
        <v>46</v>
      </c>
      <c r="B47" s="31">
        <v>35195</v>
      </c>
    </row>
    <row r="48" spans="1:2" ht="24.75" customHeight="1">
      <c r="A48" s="25" t="s">
        <v>47</v>
      </c>
      <c r="B48" s="31">
        <v>575</v>
      </c>
    </row>
    <row r="49" spans="1:2" s="15" customFormat="1" ht="24.75" customHeight="1">
      <c r="A49" s="25" t="s">
        <v>48</v>
      </c>
      <c r="B49" s="31">
        <v>11367</v>
      </c>
    </row>
    <row r="50" ht="24.75" customHeight="1">
      <c r="A50" s="2" t="s">
        <v>49</v>
      </c>
    </row>
  </sheetData>
  <sheetProtection/>
  <mergeCells count="1">
    <mergeCell ref="A2:B2"/>
  </mergeCells>
  <printOptions horizontalCentered="1"/>
  <pageMargins left="0.7479166666666667" right="0.7479166666666667" top="0.9444444444444444" bottom="0.9048611111111111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53"/>
  <sheetViews>
    <sheetView showZeros="0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4.25"/>
  <cols>
    <col min="1" max="1" width="20.875" style="4" customWidth="1"/>
    <col min="2" max="2" width="12.625" style="4" customWidth="1"/>
    <col min="3" max="10" width="10.375" style="4" customWidth="1"/>
    <col min="11" max="11" width="12.625" style="4" customWidth="1"/>
    <col min="12" max="12" width="10.375" style="4" customWidth="1"/>
    <col min="13" max="13" width="11.50390625" style="4" customWidth="1"/>
    <col min="14" max="242" width="9.00390625" style="4" customWidth="1"/>
    <col min="243" max="16384" width="9.00390625" style="4" customWidth="1"/>
  </cols>
  <sheetData>
    <row r="1" ht="24.75" customHeight="1"/>
    <row r="2" spans="1:13" ht="54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.75" customHeight="1">
      <c r="M3" s="12" t="s">
        <v>1</v>
      </c>
    </row>
    <row r="4" spans="1:13" ht="24.75" customHeight="1">
      <c r="A4" s="6" t="s">
        <v>51</v>
      </c>
      <c r="B4" s="6" t="s">
        <v>52</v>
      </c>
      <c r="C4" s="7" t="s">
        <v>53</v>
      </c>
      <c r="D4" s="7" t="s">
        <v>54</v>
      </c>
      <c r="E4" s="7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61</v>
      </c>
      <c r="L4" s="7" t="s">
        <v>62</v>
      </c>
      <c r="M4" s="7" t="s">
        <v>63</v>
      </c>
    </row>
    <row r="5" spans="1:13" s="1" customFormat="1" ht="24.75" customHeight="1">
      <c r="A5" s="7" t="s">
        <v>64</v>
      </c>
      <c r="B5" s="13">
        <f>B6+B11+B32</f>
        <v>6499980</v>
      </c>
      <c r="C5" s="13">
        <f aca="true" t="shared" si="0" ref="C5:M5">C6+C11+C32</f>
        <v>653970.914292</v>
      </c>
      <c r="D5" s="13">
        <f t="shared" si="0"/>
        <v>451684.54684</v>
      </c>
      <c r="E5" s="13">
        <f t="shared" si="0"/>
        <v>376841.72996</v>
      </c>
      <c r="F5" s="13">
        <f t="shared" si="0"/>
        <v>539009.476257</v>
      </c>
      <c r="G5" s="13">
        <f t="shared" si="0"/>
        <v>541486.001895</v>
      </c>
      <c r="H5" s="13">
        <f t="shared" si="0"/>
        <v>920634.9309779999</v>
      </c>
      <c r="I5" s="13">
        <f t="shared" si="0"/>
        <v>356951.744401</v>
      </c>
      <c r="J5" s="13">
        <f t="shared" si="0"/>
        <v>544432.701662</v>
      </c>
      <c r="K5" s="13">
        <f t="shared" si="0"/>
        <v>1267118.3868249997</v>
      </c>
      <c r="L5" s="13">
        <f t="shared" si="0"/>
        <v>401188.499444</v>
      </c>
      <c r="M5" s="13">
        <f t="shared" si="0"/>
        <v>446661.06744600006</v>
      </c>
    </row>
    <row r="6" spans="1:13" s="1" customFormat="1" ht="24.75" customHeight="1">
      <c r="A6" s="7" t="s">
        <v>65</v>
      </c>
      <c r="B6" s="13">
        <f>SUM(B7:B10)</f>
        <v>1294517</v>
      </c>
      <c r="C6" s="13">
        <f aca="true" t="shared" si="1" ref="C6:M6">SUM(C7:C10)</f>
        <v>100061</v>
      </c>
      <c r="D6" s="13">
        <f t="shared" si="1"/>
        <v>101255</v>
      </c>
      <c r="E6" s="13">
        <f t="shared" si="1"/>
        <v>93832</v>
      </c>
      <c r="F6" s="13">
        <f t="shared" si="1"/>
        <v>85159</v>
      </c>
      <c r="G6" s="13">
        <f t="shared" si="1"/>
        <v>110992</v>
      </c>
      <c r="H6" s="13">
        <f t="shared" si="1"/>
        <v>245966</v>
      </c>
      <c r="I6" s="13">
        <f t="shared" si="1"/>
        <v>115280</v>
      </c>
      <c r="J6" s="13">
        <f t="shared" si="1"/>
        <v>250790</v>
      </c>
      <c r="K6" s="13">
        <f t="shared" si="1"/>
        <v>54394</v>
      </c>
      <c r="L6" s="13">
        <f t="shared" si="1"/>
        <v>44952</v>
      </c>
      <c r="M6" s="13">
        <f t="shared" si="1"/>
        <v>91836</v>
      </c>
    </row>
    <row r="7" spans="1:13" ht="24.75" customHeight="1">
      <c r="A7" s="9" t="s">
        <v>66</v>
      </c>
      <c r="B7" s="14">
        <v>202811</v>
      </c>
      <c r="C7" s="14">
        <v>31778</v>
      </c>
      <c r="D7" s="14">
        <v>10772</v>
      </c>
      <c r="E7" s="14">
        <v>18153</v>
      </c>
      <c r="F7" s="14">
        <v>17718</v>
      </c>
      <c r="G7" s="14">
        <v>14782</v>
      </c>
      <c r="H7" s="14">
        <v>52091</v>
      </c>
      <c r="I7" s="14">
        <v>5263</v>
      </c>
      <c r="J7" s="14">
        <v>41385</v>
      </c>
      <c r="K7" s="14">
        <v>1754</v>
      </c>
      <c r="L7" s="14">
        <v>4303</v>
      </c>
      <c r="M7" s="14">
        <v>4812</v>
      </c>
    </row>
    <row r="8" spans="1:13" ht="24.75" customHeight="1">
      <c r="A8" s="9" t="s">
        <v>67</v>
      </c>
      <c r="B8" s="14">
        <v>15196</v>
      </c>
      <c r="C8" s="14">
        <v>526</v>
      </c>
      <c r="D8" s="14">
        <v>504</v>
      </c>
      <c r="E8" s="14">
        <v>791</v>
      </c>
      <c r="F8" s="14">
        <v>490</v>
      </c>
      <c r="G8" s="14">
        <v>1462</v>
      </c>
      <c r="H8" s="14">
        <v>1112</v>
      </c>
      <c r="I8" s="14">
        <v>2201</v>
      </c>
      <c r="J8" s="14">
        <v>3966</v>
      </c>
      <c r="K8" s="14">
        <v>460</v>
      </c>
      <c r="L8" s="14">
        <v>1271</v>
      </c>
      <c r="M8" s="14">
        <v>2413</v>
      </c>
    </row>
    <row r="9" spans="1:13" ht="24.75" customHeight="1">
      <c r="A9" s="9" t="s">
        <v>68</v>
      </c>
      <c r="B9" s="14">
        <v>615172</v>
      </c>
      <c r="C9" s="14">
        <v>21048</v>
      </c>
      <c r="D9" s="14">
        <v>53460</v>
      </c>
      <c r="E9" s="14">
        <v>41293</v>
      </c>
      <c r="F9" s="14">
        <v>38075</v>
      </c>
      <c r="G9" s="14">
        <v>68641</v>
      </c>
      <c r="H9" s="14">
        <v>105617</v>
      </c>
      <c r="I9" s="14">
        <v>58016</v>
      </c>
      <c r="J9" s="14">
        <v>117671</v>
      </c>
      <c r="K9" s="14">
        <v>27877</v>
      </c>
      <c r="L9" s="14">
        <v>26371</v>
      </c>
      <c r="M9" s="14">
        <v>57103</v>
      </c>
    </row>
    <row r="10" spans="1:13" ht="24.75" customHeight="1">
      <c r="A10" s="9" t="s">
        <v>69</v>
      </c>
      <c r="B10" s="14">
        <v>461338</v>
      </c>
      <c r="C10" s="14">
        <v>46709</v>
      </c>
      <c r="D10" s="14">
        <v>36519</v>
      </c>
      <c r="E10" s="14">
        <v>33595</v>
      </c>
      <c r="F10" s="14">
        <v>28876</v>
      </c>
      <c r="G10" s="14">
        <v>26107</v>
      </c>
      <c r="H10" s="14">
        <v>87146</v>
      </c>
      <c r="I10" s="14">
        <v>49800</v>
      </c>
      <c r="J10" s="14">
        <v>87768</v>
      </c>
      <c r="K10" s="14">
        <v>24303</v>
      </c>
      <c r="L10" s="14">
        <v>13007</v>
      </c>
      <c r="M10" s="14">
        <v>27508</v>
      </c>
    </row>
    <row r="11" spans="1:13" s="1" customFormat="1" ht="24.75" customHeight="1">
      <c r="A11" s="7" t="s">
        <v>70</v>
      </c>
      <c r="B11" s="13">
        <f>SUM(B12:B31)</f>
        <v>4232463</v>
      </c>
      <c r="C11" s="13">
        <f aca="true" t="shared" si="2" ref="C11:M11">SUM(C12:C31)</f>
        <v>496390.36558000004</v>
      </c>
      <c r="D11" s="13">
        <f t="shared" si="2"/>
        <v>309261.26596700004</v>
      </c>
      <c r="E11" s="13">
        <f t="shared" si="2"/>
        <v>246693.761445</v>
      </c>
      <c r="F11" s="13">
        <f t="shared" si="2"/>
        <v>378072.183593</v>
      </c>
      <c r="G11" s="13">
        <f t="shared" si="2"/>
        <v>345670.528712</v>
      </c>
      <c r="H11" s="13">
        <f t="shared" si="2"/>
        <v>536233.070912</v>
      </c>
      <c r="I11" s="13">
        <f t="shared" si="2"/>
        <v>154521.489313</v>
      </c>
      <c r="J11" s="13">
        <f t="shared" si="2"/>
        <v>187791.344073</v>
      </c>
      <c r="K11" s="13">
        <f t="shared" si="2"/>
        <v>1151729.1396389997</v>
      </c>
      <c r="L11" s="13">
        <f t="shared" si="2"/>
        <v>263501.826544</v>
      </c>
      <c r="M11" s="13">
        <f t="shared" si="2"/>
        <v>162598.024222</v>
      </c>
    </row>
    <row r="12" spans="1:249" ht="24.75" customHeight="1">
      <c r="A12" s="9" t="s">
        <v>71</v>
      </c>
      <c r="B12" s="14">
        <f>SUM(C12:M12)</f>
        <v>361133</v>
      </c>
      <c r="C12" s="14">
        <v>199192</v>
      </c>
      <c r="D12" s="14">
        <v>47622</v>
      </c>
      <c r="E12" s="14">
        <v>46980</v>
      </c>
      <c r="F12" s="14">
        <v>4392</v>
      </c>
      <c r="G12" s="14">
        <v>50842</v>
      </c>
      <c r="H12" s="14">
        <v>2208</v>
      </c>
      <c r="I12" s="14">
        <v>1980</v>
      </c>
      <c r="J12" s="14">
        <v>3751</v>
      </c>
      <c r="K12" s="14">
        <v>1478</v>
      </c>
      <c r="L12" s="14">
        <v>433</v>
      </c>
      <c r="M12" s="14">
        <v>2255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4.75" customHeight="1">
      <c r="A13" s="9" t="s">
        <v>72</v>
      </c>
      <c r="B13" s="14">
        <f aca="true" t="shared" si="3" ref="B13:B31">SUM(C13:M13)</f>
        <v>49300</v>
      </c>
      <c r="C13" s="14">
        <v>5100</v>
      </c>
      <c r="D13" s="14">
        <v>4400</v>
      </c>
      <c r="E13" s="14">
        <v>3900</v>
      </c>
      <c r="F13" s="14">
        <v>3600</v>
      </c>
      <c r="G13" s="14">
        <v>5100</v>
      </c>
      <c r="H13" s="14">
        <v>2300</v>
      </c>
      <c r="I13" s="14">
        <v>6100</v>
      </c>
      <c r="J13" s="14">
        <v>6500</v>
      </c>
      <c r="K13" s="14">
        <v>900</v>
      </c>
      <c r="L13" s="14">
        <v>6000</v>
      </c>
      <c r="M13" s="14">
        <v>5400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s="4" customFormat="1" ht="24.75" customHeight="1">
      <c r="A14" s="9" t="s">
        <v>73</v>
      </c>
      <c r="B14" s="14">
        <f t="shared" si="3"/>
        <v>2167249.320808</v>
      </c>
      <c r="C14" s="14">
        <v>130061.635</v>
      </c>
      <c r="D14" s="14">
        <v>99660.535</v>
      </c>
      <c r="E14" s="14">
        <v>77635.42</v>
      </c>
      <c r="F14" s="14">
        <f>2010834900/10000</f>
        <v>201083.49</v>
      </c>
      <c r="G14" s="14">
        <v>57231.125</v>
      </c>
      <c r="H14" s="14">
        <f>4241439600/10000</f>
        <v>424143.96</v>
      </c>
      <c r="I14" s="14">
        <v>21448.925</v>
      </c>
      <c r="J14" s="14">
        <v>44489.775</v>
      </c>
      <c r="K14" s="14">
        <v>1088473.6508079998</v>
      </c>
      <c r="L14" s="14">
        <v>2490.56</v>
      </c>
      <c r="M14" s="14">
        <v>20530.245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s="4" customFormat="1" ht="24.75" customHeight="1">
      <c r="A15" s="9" t="s">
        <v>74</v>
      </c>
      <c r="B15" s="14">
        <f t="shared" si="3"/>
        <v>171203.97</v>
      </c>
      <c r="C15" s="14">
        <v>14898</v>
      </c>
      <c r="D15" s="14">
        <v>13164.86</v>
      </c>
      <c r="E15" s="14">
        <v>12597.81</v>
      </c>
      <c r="F15" s="14">
        <v>30017.41</v>
      </c>
      <c r="G15" s="14">
        <v>31060.62</v>
      </c>
      <c r="H15" s="14">
        <v>23681</v>
      </c>
      <c r="I15" s="14">
        <v>9646.43</v>
      </c>
      <c r="J15" s="14">
        <v>13187.78</v>
      </c>
      <c r="K15" s="14">
        <v>5159.22</v>
      </c>
      <c r="L15" s="14">
        <v>7904.35</v>
      </c>
      <c r="M15" s="14">
        <v>9886.49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s="4" customFormat="1" ht="24.75" customHeight="1">
      <c r="A16" s="9" t="s">
        <v>75</v>
      </c>
      <c r="B16" s="14">
        <f t="shared" si="3"/>
        <v>100000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100000</v>
      </c>
      <c r="M16" s="14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s="4" customFormat="1" ht="24.75" customHeight="1">
      <c r="A17" s="9" t="s">
        <v>76</v>
      </c>
      <c r="B17" s="14">
        <f t="shared" si="3"/>
        <v>22416.079608999997</v>
      </c>
      <c r="C17" s="14">
        <v>4253.602268</v>
      </c>
      <c r="D17" s="14">
        <v>526.6552429999999</v>
      </c>
      <c r="E17" s="14">
        <v>3985.3028259999996</v>
      </c>
      <c r="F17" s="14">
        <v>535.727357</v>
      </c>
      <c r="G17" s="14">
        <v>3156.319647</v>
      </c>
      <c r="H17" s="14">
        <v>471.211167</v>
      </c>
      <c r="I17" s="14">
        <v>2280.113702</v>
      </c>
      <c r="J17" s="14">
        <v>971.238016</v>
      </c>
      <c r="K17" s="14">
        <v>609.701158</v>
      </c>
      <c r="L17" s="14">
        <v>3225.095609</v>
      </c>
      <c r="M17" s="14">
        <v>2401.112616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s="4" customFormat="1" ht="24.75" customHeight="1">
      <c r="A18" s="9" t="s">
        <v>77</v>
      </c>
      <c r="B18" s="14">
        <f t="shared" si="3"/>
        <v>586</v>
      </c>
      <c r="C18" s="14">
        <v>64</v>
      </c>
      <c r="D18" s="14">
        <v>56</v>
      </c>
      <c r="E18" s="14">
        <v>43</v>
      </c>
      <c r="F18" s="14">
        <v>79</v>
      </c>
      <c r="G18" s="14">
        <v>66</v>
      </c>
      <c r="H18" s="14">
        <v>78</v>
      </c>
      <c r="I18" s="14">
        <v>36</v>
      </c>
      <c r="J18" s="14">
        <v>66</v>
      </c>
      <c r="K18" s="14">
        <v>38</v>
      </c>
      <c r="L18" s="14">
        <v>24</v>
      </c>
      <c r="M18" s="14">
        <v>36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s="4" customFormat="1" ht="24.75" customHeight="1">
      <c r="A19" s="9" t="s">
        <v>78</v>
      </c>
      <c r="B19" s="14">
        <f t="shared" si="3"/>
        <v>42300.402799999996</v>
      </c>
      <c r="C19" s="14">
        <v>4131.19385</v>
      </c>
      <c r="D19" s="14">
        <v>6332.0687</v>
      </c>
      <c r="E19" s="14">
        <v>3809.86615</v>
      </c>
      <c r="F19" s="14">
        <v>3409.04805</v>
      </c>
      <c r="G19" s="14">
        <v>7665.9359</v>
      </c>
      <c r="H19" s="14">
        <v>534.5027</v>
      </c>
      <c r="I19" s="14">
        <v>2889.7407</v>
      </c>
      <c r="J19" s="14">
        <v>3177.8634</v>
      </c>
      <c r="K19" s="14">
        <v>498.61245</v>
      </c>
      <c r="L19" s="14">
        <v>4471.32485</v>
      </c>
      <c r="M19" s="14">
        <v>5380.24605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s="4" customFormat="1" ht="24.75" customHeight="1">
      <c r="A20" s="9" t="s">
        <v>79</v>
      </c>
      <c r="B20" s="14">
        <f t="shared" si="3"/>
        <v>186098.52779999998</v>
      </c>
      <c r="C20" s="14">
        <v>13514.4805</v>
      </c>
      <c r="D20" s="14">
        <v>14851.879</v>
      </c>
      <c r="E20" s="14">
        <v>11255.5015</v>
      </c>
      <c r="F20" s="14">
        <v>17873.6083</v>
      </c>
      <c r="G20" s="14">
        <v>26088.487</v>
      </c>
      <c r="H20" s="14">
        <v>8470.1293</v>
      </c>
      <c r="I20" s="14">
        <v>23486.1078</v>
      </c>
      <c r="J20" s="14">
        <v>25500.8668</v>
      </c>
      <c r="K20" s="14">
        <v>6478.2398</v>
      </c>
      <c r="L20" s="14">
        <v>15595.6873</v>
      </c>
      <c r="M20" s="14">
        <v>22983.5405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s="4" customFormat="1" ht="24.75" customHeight="1">
      <c r="A21" s="9" t="s">
        <v>80</v>
      </c>
      <c r="B21" s="14">
        <f t="shared" si="3"/>
        <v>900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300</v>
      </c>
      <c r="I21" s="14">
        <v>0</v>
      </c>
      <c r="J21" s="14">
        <v>0</v>
      </c>
      <c r="K21" s="14">
        <v>300</v>
      </c>
      <c r="L21" s="14">
        <v>300</v>
      </c>
      <c r="M21" s="14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s="4" customFormat="1" ht="24.75" customHeight="1">
      <c r="A22" s="9" t="s">
        <v>81</v>
      </c>
      <c r="B22" s="14">
        <f t="shared" si="3"/>
        <v>421.70000000000005</v>
      </c>
      <c r="C22" s="14">
        <v>60</v>
      </c>
      <c r="D22" s="14">
        <v>39</v>
      </c>
      <c r="E22" s="14">
        <v>20</v>
      </c>
      <c r="F22" s="14">
        <v>25</v>
      </c>
      <c r="G22" s="14">
        <v>55</v>
      </c>
      <c r="H22" s="14">
        <v>30</v>
      </c>
      <c r="I22" s="14">
        <v>0</v>
      </c>
      <c r="J22" s="14">
        <v>51</v>
      </c>
      <c r="K22" s="14">
        <v>0</v>
      </c>
      <c r="L22" s="14">
        <v>123.17</v>
      </c>
      <c r="M22" s="14">
        <v>18.53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s="4" customFormat="1" ht="24.75" customHeight="1">
      <c r="A23" s="9" t="s">
        <v>82</v>
      </c>
      <c r="B23" s="14">
        <f t="shared" si="3"/>
        <v>338295.930082</v>
      </c>
      <c r="C23" s="14">
        <v>62214.6755</v>
      </c>
      <c r="D23" s="14">
        <v>51208.3929</v>
      </c>
      <c r="E23" s="14">
        <v>41990.6515</v>
      </c>
      <c r="F23" s="14">
        <v>50536.4315</v>
      </c>
      <c r="G23" s="14">
        <v>42427.675</v>
      </c>
      <c r="H23" s="14">
        <v>25289.606882</v>
      </c>
      <c r="I23" s="14">
        <v>10060.5663</v>
      </c>
      <c r="J23" s="14">
        <v>13328.4333</v>
      </c>
      <c r="K23" s="14">
        <v>2279.3787</v>
      </c>
      <c r="L23" s="14">
        <v>22313.5095</v>
      </c>
      <c r="M23" s="14">
        <v>16646.609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s="4" customFormat="1" ht="24.75" customHeight="1">
      <c r="A24" s="9" t="s">
        <v>83</v>
      </c>
      <c r="B24" s="14">
        <f t="shared" si="3"/>
        <v>163687.37</v>
      </c>
      <c r="C24" s="14">
        <v>25805.7251</v>
      </c>
      <c r="D24" s="14">
        <v>29644.5911</v>
      </c>
      <c r="E24" s="14">
        <v>20791.8991</v>
      </c>
      <c r="F24" s="14">
        <v>15343.1057</v>
      </c>
      <c r="G24" s="14">
        <v>19879.047</v>
      </c>
      <c r="H24" s="14">
        <v>3692.9689</v>
      </c>
      <c r="I24" s="14">
        <v>9323.5846</v>
      </c>
      <c r="J24" s="14">
        <v>14050.6704</v>
      </c>
      <c r="K24" s="14">
        <v>2516.018</v>
      </c>
      <c r="L24" s="14">
        <v>10264.8933</v>
      </c>
      <c r="M24" s="14">
        <v>12374.8668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s="4" customFormat="1" ht="24.75" customHeight="1">
      <c r="A25" s="9" t="s">
        <v>84</v>
      </c>
      <c r="B25" s="14">
        <f t="shared" si="3"/>
        <v>6495.1667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1170.5</v>
      </c>
      <c r="J25" s="14">
        <v>3348.5</v>
      </c>
      <c r="K25" s="14">
        <v>1708.1667</v>
      </c>
      <c r="L25" s="14">
        <v>268</v>
      </c>
      <c r="M25" s="14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s="4" customFormat="1" ht="24.75" customHeight="1">
      <c r="A26" s="9" t="s">
        <v>85</v>
      </c>
      <c r="B26" s="14">
        <f t="shared" si="3"/>
        <v>21860.64</v>
      </c>
      <c r="C26" s="14">
        <v>0</v>
      </c>
      <c r="D26" s="14">
        <v>0</v>
      </c>
      <c r="E26" s="14">
        <v>654.86</v>
      </c>
      <c r="F26" s="14">
        <v>4299.54</v>
      </c>
      <c r="G26" s="14">
        <v>7276.9</v>
      </c>
      <c r="H26" s="14">
        <v>9629.34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s="4" customFormat="1" ht="24.75" customHeight="1">
      <c r="A27" s="9" t="s">
        <v>86</v>
      </c>
      <c r="B27" s="14">
        <f t="shared" si="3"/>
        <v>62229.37865599999</v>
      </c>
      <c r="C27" s="14">
        <v>317.993832</v>
      </c>
      <c r="D27" s="14">
        <v>2141.666581</v>
      </c>
      <c r="E27" s="14">
        <v>145.40495900000002</v>
      </c>
      <c r="F27" s="14">
        <v>6145.025021</v>
      </c>
      <c r="G27" s="14">
        <v>5656.748637</v>
      </c>
      <c r="H27" s="14">
        <v>1157.820299</v>
      </c>
      <c r="I27" s="14">
        <v>5217.918154</v>
      </c>
      <c r="J27" s="14">
        <v>9480.634329999999</v>
      </c>
      <c r="K27" s="14">
        <v>4512.226843</v>
      </c>
      <c r="L27" s="14">
        <v>18369.59</v>
      </c>
      <c r="M27" s="14">
        <v>9084.35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s="4" customFormat="1" ht="24.75" customHeight="1">
      <c r="A28" s="9" t="s">
        <v>87</v>
      </c>
      <c r="B28" s="14">
        <f t="shared" si="3"/>
        <v>1000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1000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s="4" customFormat="1" ht="24.75" customHeight="1">
      <c r="A29" s="9" t="s">
        <v>88</v>
      </c>
      <c r="B29" s="14">
        <f t="shared" si="3"/>
        <v>85477.72</v>
      </c>
      <c r="C29" s="14">
        <v>4721.76</v>
      </c>
      <c r="D29" s="14">
        <v>1302</v>
      </c>
      <c r="E29" s="14">
        <v>1830</v>
      </c>
      <c r="F29" s="14">
        <v>14587</v>
      </c>
      <c r="G29" s="14">
        <v>17419.8</v>
      </c>
      <c r="H29" s="14">
        <v>10030.8</v>
      </c>
      <c r="I29" s="14">
        <v>15534.89</v>
      </c>
      <c r="J29" s="14">
        <v>3666.8</v>
      </c>
      <c r="K29" s="14">
        <v>12463.8</v>
      </c>
      <c r="L29" s="14">
        <v>3644</v>
      </c>
      <c r="M29" s="14">
        <v>276.87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s="4" customFormat="1" ht="24.75" customHeight="1">
      <c r="A30" s="9" t="s">
        <v>89</v>
      </c>
      <c r="B30" s="14">
        <f t="shared" si="3"/>
        <v>6894.900000000001</v>
      </c>
      <c r="C30" s="14">
        <v>302.4</v>
      </c>
      <c r="D30" s="14">
        <v>756</v>
      </c>
      <c r="E30" s="14">
        <v>369.6</v>
      </c>
      <c r="F30" s="14">
        <v>882</v>
      </c>
      <c r="G30" s="14">
        <v>1264.2</v>
      </c>
      <c r="H30" s="14">
        <v>651</v>
      </c>
      <c r="I30" s="14">
        <v>567</v>
      </c>
      <c r="J30" s="14">
        <v>882</v>
      </c>
      <c r="K30" s="14">
        <v>474.6</v>
      </c>
      <c r="L30" s="14">
        <v>324</v>
      </c>
      <c r="M30" s="14">
        <v>422.1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s="4" customFormat="1" ht="24.75" customHeight="1">
      <c r="A31" s="9" t="s">
        <v>90</v>
      </c>
      <c r="B31" s="14">
        <f t="shared" si="3"/>
        <v>444912.893545</v>
      </c>
      <c r="C31" s="14">
        <v>31752.899530000002</v>
      </c>
      <c r="D31" s="14">
        <v>37555.617443</v>
      </c>
      <c r="E31" s="14">
        <v>20684.44541</v>
      </c>
      <c r="F31" s="14">
        <v>25263.797665000002</v>
      </c>
      <c r="G31" s="14">
        <v>70480.670528</v>
      </c>
      <c r="H31" s="14">
        <v>23564.731664</v>
      </c>
      <c r="I31" s="14">
        <v>44779.713057</v>
      </c>
      <c r="J31" s="14">
        <v>45338.782826999995</v>
      </c>
      <c r="K31" s="14">
        <v>23839.52518</v>
      </c>
      <c r="L31" s="14">
        <v>67750.645985</v>
      </c>
      <c r="M31" s="14">
        <v>53902.064256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13" s="1" customFormat="1" ht="24.75" customHeight="1">
      <c r="A32" s="7" t="s">
        <v>91</v>
      </c>
      <c r="B32" s="13">
        <f>SUM(B33:B52)</f>
        <v>973000</v>
      </c>
      <c r="C32" s="13">
        <f aca="true" t="shared" si="4" ref="C32:M32">SUM(C33:C52)</f>
        <v>57519.548712</v>
      </c>
      <c r="D32" s="13">
        <f t="shared" si="4"/>
        <v>41168.280873</v>
      </c>
      <c r="E32" s="13">
        <f t="shared" si="4"/>
        <v>36315.96851500001</v>
      </c>
      <c r="F32" s="13">
        <f t="shared" si="4"/>
        <v>75778.29266400001</v>
      </c>
      <c r="G32" s="13">
        <f t="shared" si="4"/>
        <v>84823.47318300001</v>
      </c>
      <c r="H32" s="13">
        <f t="shared" si="4"/>
        <v>138435.86006599996</v>
      </c>
      <c r="I32" s="13">
        <f t="shared" si="4"/>
        <v>87150.255088</v>
      </c>
      <c r="J32" s="13">
        <f t="shared" si="4"/>
        <v>105851.35758900002</v>
      </c>
      <c r="K32" s="13">
        <f t="shared" si="4"/>
        <v>60995.24718600001</v>
      </c>
      <c r="L32" s="13">
        <f t="shared" si="4"/>
        <v>92734.6729</v>
      </c>
      <c r="M32" s="13">
        <f t="shared" si="4"/>
        <v>192227.04322400002</v>
      </c>
    </row>
    <row r="33" spans="1:249" ht="24.75" customHeight="1">
      <c r="A33" s="9" t="s">
        <v>92</v>
      </c>
      <c r="B33" s="14">
        <v>2442.2314</v>
      </c>
      <c r="C33" s="14">
        <v>693.21</v>
      </c>
      <c r="D33" s="14">
        <v>1116.65</v>
      </c>
      <c r="E33" s="14">
        <v>465.27</v>
      </c>
      <c r="F33" s="14">
        <v>1128.67</v>
      </c>
      <c r="G33" s="14">
        <v>714.373</v>
      </c>
      <c r="H33" s="14">
        <v>677.01</v>
      </c>
      <c r="I33" s="14">
        <v>-4663.6706</v>
      </c>
      <c r="J33" s="14">
        <v>728.323</v>
      </c>
      <c r="K33" s="14">
        <v>239.57</v>
      </c>
      <c r="L33" s="14">
        <v>560.0368</v>
      </c>
      <c r="M33" s="14">
        <v>782.7892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24.75" customHeight="1">
      <c r="A34" s="9" t="s">
        <v>93</v>
      </c>
      <c r="B34" s="14">
        <v>3285.895</v>
      </c>
      <c r="C34" s="14">
        <v>87.5</v>
      </c>
      <c r="D34" s="14">
        <v>313</v>
      </c>
      <c r="E34" s="14">
        <v>381.43</v>
      </c>
      <c r="F34" s="14">
        <v>299.065</v>
      </c>
      <c r="G34" s="14">
        <v>137.5</v>
      </c>
      <c r="H34" s="14">
        <v>0</v>
      </c>
      <c r="I34" s="14">
        <v>167.4</v>
      </c>
      <c r="J34" s="14">
        <v>1900</v>
      </c>
      <c r="K34" s="14">
        <v>0</v>
      </c>
      <c r="L34" s="14">
        <v>0</v>
      </c>
      <c r="M34" s="14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24.75" customHeight="1">
      <c r="A35" s="9" t="s">
        <v>94</v>
      </c>
      <c r="B35" s="14">
        <v>7970.1</v>
      </c>
      <c r="C35" s="14">
        <v>2778.66</v>
      </c>
      <c r="D35" s="14">
        <v>234.67</v>
      </c>
      <c r="E35" s="14">
        <v>163.7</v>
      </c>
      <c r="F35" s="14">
        <v>477.61</v>
      </c>
      <c r="G35" s="14">
        <v>440.84</v>
      </c>
      <c r="H35" s="14">
        <v>193.86</v>
      </c>
      <c r="I35" s="14">
        <v>216.18</v>
      </c>
      <c r="J35" s="14">
        <v>520.02</v>
      </c>
      <c r="K35" s="14">
        <v>110.88</v>
      </c>
      <c r="L35" s="14">
        <v>2597.5</v>
      </c>
      <c r="M35" s="14">
        <v>236.18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4.75" customHeight="1">
      <c r="A36" s="9" t="s">
        <v>95</v>
      </c>
      <c r="B36" s="14">
        <v>156646.64</v>
      </c>
      <c r="C36" s="14">
        <v>5367.41</v>
      </c>
      <c r="D36" s="14">
        <v>8069.2</v>
      </c>
      <c r="E36" s="14">
        <v>8972.32</v>
      </c>
      <c r="F36" s="14">
        <v>20645.81</v>
      </c>
      <c r="G36" s="14">
        <v>19653.23</v>
      </c>
      <c r="H36" s="14">
        <v>9589.98</v>
      </c>
      <c r="I36" s="14">
        <v>24031.12</v>
      </c>
      <c r="J36" s="14">
        <v>35435.82</v>
      </c>
      <c r="K36" s="14">
        <v>6569.85</v>
      </c>
      <c r="L36" s="14">
        <v>6643.2</v>
      </c>
      <c r="M36" s="14">
        <v>11668.7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4.75" customHeight="1">
      <c r="A37" s="9" t="s">
        <v>96</v>
      </c>
      <c r="B37" s="14">
        <v>182207.776671</v>
      </c>
      <c r="C37" s="14">
        <v>10098.43</v>
      </c>
      <c r="D37" s="14">
        <v>1237.82</v>
      </c>
      <c r="E37" s="14">
        <v>140</v>
      </c>
      <c r="F37" s="14">
        <v>7668</v>
      </c>
      <c r="G37" s="14">
        <v>966</v>
      </c>
      <c r="H37" s="14">
        <v>70331.74</v>
      </c>
      <c r="I37" s="14">
        <v>1767</v>
      </c>
      <c r="J37" s="14">
        <v>5030.686671</v>
      </c>
      <c r="K37" s="14">
        <v>4477.1</v>
      </c>
      <c r="L37" s="14">
        <v>1520</v>
      </c>
      <c r="M37" s="14">
        <v>78971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4.75" customHeight="1">
      <c r="A38" s="9" t="s">
        <v>97</v>
      </c>
      <c r="B38" s="14">
        <v>28168.34</v>
      </c>
      <c r="C38" s="14">
        <v>9766.33</v>
      </c>
      <c r="D38" s="14">
        <v>2043.16</v>
      </c>
      <c r="E38" s="14">
        <v>2201.28</v>
      </c>
      <c r="F38" s="14">
        <v>1917.17</v>
      </c>
      <c r="G38" s="14">
        <v>1140.5</v>
      </c>
      <c r="H38" s="14">
        <v>607.59</v>
      </c>
      <c r="I38" s="14">
        <v>2840.28</v>
      </c>
      <c r="J38" s="14">
        <v>2321.75</v>
      </c>
      <c r="K38" s="14">
        <v>2200.09</v>
      </c>
      <c r="L38" s="14">
        <v>954.47</v>
      </c>
      <c r="M38" s="14">
        <v>2175.72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24.75" customHeight="1">
      <c r="A39" s="9" t="s">
        <v>98</v>
      </c>
      <c r="B39" s="14">
        <v>37609.33355</v>
      </c>
      <c r="C39" s="14">
        <v>1678.977325</v>
      </c>
      <c r="D39" s="14">
        <v>4645.871969</v>
      </c>
      <c r="E39" s="14">
        <v>2648.492902</v>
      </c>
      <c r="F39" s="14">
        <v>4366.139557</v>
      </c>
      <c r="G39" s="14">
        <v>7076.638620000001</v>
      </c>
      <c r="H39" s="14">
        <v>141.8</v>
      </c>
      <c r="I39" s="14">
        <v>1417.264244</v>
      </c>
      <c r="J39" s="14">
        <v>5515.51911</v>
      </c>
      <c r="K39" s="14">
        <v>351.62</v>
      </c>
      <c r="L39" s="14">
        <v>5026.783968</v>
      </c>
      <c r="M39" s="14">
        <v>4740.225855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24.75" customHeight="1">
      <c r="A40" s="9" t="s">
        <v>99</v>
      </c>
      <c r="B40" s="14">
        <v>49356.012</v>
      </c>
      <c r="C40" s="14">
        <v>3824.697</v>
      </c>
      <c r="D40" s="14">
        <v>3668.874</v>
      </c>
      <c r="E40" s="14">
        <v>3281.206</v>
      </c>
      <c r="F40" s="14">
        <v>3791.522</v>
      </c>
      <c r="G40" s="14">
        <v>6404.77</v>
      </c>
      <c r="H40" s="14">
        <v>3315.916</v>
      </c>
      <c r="I40" s="14">
        <v>4414.629</v>
      </c>
      <c r="J40" s="14">
        <v>6689.556</v>
      </c>
      <c r="K40" s="14">
        <v>2516.842</v>
      </c>
      <c r="L40" s="14">
        <v>7275.391</v>
      </c>
      <c r="M40" s="14">
        <v>4172.609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24.75" customHeight="1">
      <c r="A41" s="9" t="s">
        <v>100</v>
      </c>
      <c r="B41" s="14">
        <v>54506.722926</v>
      </c>
      <c r="C41" s="14">
        <v>2460.16</v>
      </c>
      <c r="D41" s="14">
        <v>3508.82</v>
      </c>
      <c r="E41" s="14">
        <v>2093.2789</v>
      </c>
      <c r="F41" s="14">
        <v>3897.31</v>
      </c>
      <c r="G41" s="14">
        <v>3834.21</v>
      </c>
      <c r="H41" s="14">
        <v>11102.334476</v>
      </c>
      <c r="I41" s="14">
        <v>2763.1907</v>
      </c>
      <c r="J41" s="14">
        <v>12534.142338</v>
      </c>
      <c r="K41" s="14">
        <v>2070.731012</v>
      </c>
      <c r="L41" s="14">
        <v>1992.4339</v>
      </c>
      <c r="M41" s="14">
        <v>8250.1116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24.75" customHeight="1">
      <c r="A42" s="9" t="s">
        <v>101</v>
      </c>
      <c r="B42" s="14">
        <v>19985.83</v>
      </c>
      <c r="C42" s="14">
        <v>1807</v>
      </c>
      <c r="D42" s="14">
        <v>0</v>
      </c>
      <c r="E42" s="14">
        <v>120</v>
      </c>
      <c r="F42" s="14">
        <v>0</v>
      </c>
      <c r="G42" s="14">
        <v>0</v>
      </c>
      <c r="H42" s="14">
        <v>0</v>
      </c>
      <c r="I42" s="14">
        <v>8238.83</v>
      </c>
      <c r="J42" s="14">
        <v>0</v>
      </c>
      <c r="K42" s="14">
        <v>0</v>
      </c>
      <c r="L42" s="14">
        <v>5820</v>
      </c>
      <c r="M42" s="14">
        <v>4000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24.75" customHeight="1">
      <c r="A43" s="9" t="s">
        <v>102</v>
      </c>
      <c r="B43" s="14">
        <v>111273.76285</v>
      </c>
      <c r="C43" s="14">
        <v>8831.675</v>
      </c>
      <c r="D43" s="14">
        <v>5785.317</v>
      </c>
      <c r="E43" s="14">
        <v>4329.769</v>
      </c>
      <c r="F43" s="14">
        <v>3837.432</v>
      </c>
      <c r="G43" s="14">
        <v>14297.2754</v>
      </c>
      <c r="H43" s="14">
        <v>583.094</v>
      </c>
      <c r="I43" s="14">
        <v>8803.46</v>
      </c>
      <c r="J43" s="14">
        <v>9210.03035</v>
      </c>
      <c r="K43" s="14">
        <v>3046.51</v>
      </c>
      <c r="L43" s="14">
        <v>24581.6788</v>
      </c>
      <c r="M43" s="14">
        <v>27967.5213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24.75" customHeight="1">
      <c r="A44" s="9" t="s">
        <v>103</v>
      </c>
      <c r="B44" s="14">
        <v>75520.75</v>
      </c>
      <c r="C44" s="14">
        <v>0</v>
      </c>
      <c r="D44" s="14">
        <v>1.5</v>
      </c>
      <c r="E44" s="14">
        <v>5</v>
      </c>
      <c r="F44" s="14">
        <v>0</v>
      </c>
      <c r="G44" s="14">
        <v>2436.54</v>
      </c>
      <c r="H44" s="14">
        <v>216.65</v>
      </c>
      <c r="I44" s="14">
        <v>23396.16</v>
      </c>
      <c r="J44" s="14">
        <v>591.91</v>
      </c>
      <c r="K44" s="14">
        <v>824.4</v>
      </c>
      <c r="L44" s="14">
        <v>18772.38</v>
      </c>
      <c r="M44" s="14">
        <v>29276.21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24.75" customHeight="1">
      <c r="A45" s="9" t="s">
        <v>104</v>
      </c>
      <c r="B45" s="14">
        <v>72366.81976</v>
      </c>
      <c r="C45" s="14">
        <v>700.262088</v>
      </c>
      <c r="D45" s="14">
        <v>3815.463345</v>
      </c>
      <c r="E45" s="14">
        <v>-9.49274</v>
      </c>
      <c r="F45" s="14">
        <v>5022.029223</v>
      </c>
      <c r="G45" s="14">
        <v>185.907856</v>
      </c>
      <c r="H45" s="14">
        <v>34117.441633999995</v>
      </c>
      <c r="I45" s="14">
        <v>618.016511</v>
      </c>
      <c r="J45" s="14">
        <v>5695.69894</v>
      </c>
      <c r="K45" s="14">
        <v>9984.375955</v>
      </c>
      <c r="L45" s="14">
        <v>148.672561</v>
      </c>
      <c r="M45" s="14">
        <v>12088.444387000001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24.75" customHeight="1">
      <c r="A46" s="9" t="s">
        <v>105</v>
      </c>
      <c r="B46" s="14">
        <v>41196.701229000006</v>
      </c>
      <c r="C46" s="14">
        <v>3925.420027</v>
      </c>
      <c r="D46" s="14">
        <v>2310.711</v>
      </c>
      <c r="E46" s="14">
        <v>772.3607</v>
      </c>
      <c r="F46" s="14">
        <v>3489.5675149999997</v>
      </c>
      <c r="G46" s="14">
        <v>2287.5625</v>
      </c>
      <c r="H46" s="14">
        <v>1869.653287</v>
      </c>
      <c r="I46" s="14">
        <v>4884.1823</v>
      </c>
      <c r="J46" s="14">
        <v>4165.2975</v>
      </c>
      <c r="K46" s="14">
        <v>15781.71575</v>
      </c>
      <c r="L46" s="14">
        <v>928.62575</v>
      </c>
      <c r="M46" s="14">
        <v>781.6049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4.75" customHeight="1">
      <c r="A47" s="9" t="s">
        <v>106</v>
      </c>
      <c r="B47" s="14">
        <v>12458.95</v>
      </c>
      <c r="C47" s="14">
        <v>930.78</v>
      </c>
      <c r="D47" s="14">
        <v>156.35</v>
      </c>
      <c r="E47" s="14">
        <v>2802.94</v>
      </c>
      <c r="F47" s="14">
        <v>1164.89</v>
      </c>
      <c r="G47" s="14">
        <v>334.17</v>
      </c>
      <c r="H47" s="14">
        <v>2090.68</v>
      </c>
      <c r="I47" s="14">
        <v>130.35</v>
      </c>
      <c r="J47" s="14">
        <v>2787.44</v>
      </c>
      <c r="K47" s="14">
        <v>1323.92</v>
      </c>
      <c r="L47" s="14">
        <v>152.54</v>
      </c>
      <c r="M47" s="14">
        <v>584.89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24.75" customHeight="1">
      <c r="A48" s="9" t="s">
        <v>107</v>
      </c>
      <c r="B48" s="14">
        <v>38514.0937</v>
      </c>
      <c r="C48" s="14">
        <v>0</v>
      </c>
      <c r="D48" s="14">
        <v>1146.08</v>
      </c>
      <c r="E48" s="14">
        <v>283.36</v>
      </c>
      <c r="F48" s="14">
        <v>13343.84</v>
      </c>
      <c r="G48" s="14">
        <v>20045.2537</v>
      </c>
      <c r="H48" s="14">
        <v>1766.56</v>
      </c>
      <c r="I48" s="14">
        <v>97</v>
      </c>
      <c r="J48" s="14">
        <v>525</v>
      </c>
      <c r="K48" s="14">
        <v>240</v>
      </c>
      <c r="L48" s="14">
        <v>1032</v>
      </c>
      <c r="M48" s="14">
        <v>35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24.75" customHeight="1">
      <c r="A49" s="9" t="s">
        <v>108</v>
      </c>
      <c r="B49" s="14">
        <v>16841.72</v>
      </c>
      <c r="C49" s="14">
        <v>1880</v>
      </c>
      <c r="D49" s="14">
        <v>739</v>
      </c>
      <c r="E49" s="14">
        <v>5125</v>
      </c>
      <c r="F49" s="14">
        <v>2975</v>
      </c>
      <c r="G49" s="14">
        <v>0</v>
      </c>
      <c r="H49" s="14">
        <v>0</v>
      </c>
      <c r="I49" s="14">
        <v>1304</v>
      </c>
      <c r="J49" s="14">
        <v>0</v>
      </c>
      <c r="K49" s="14">
        <v>2859</v>
      </c>
      <c r="L49" s="14">
        <v>0</v>
      </c>
      <c r="M49" s="14">
        <v>1959.72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4.75" customHeight="1">
      <c r="A50" s="9" t="s">
        <v>109</v>
      </c>
      <c r="B50" s="14">
        <v>16241.8</v>
      </c>
      <c r="C50" s="14">
        <v>10</v>
      </c>
      <c r="D50" s="14">
        <v>10</v>
      </c>
      <c r="E50" s="14">
        <v>96</v>
      </c>
      <c r="F50" s="14">
        <v>10</v>
      </c>
      <c r="G50" s="14">
        <v>12</v>
      </c>
      <c r="H50" s="14">
        <v>10</v>
      </c>
      <c r="I50" s="14">
        <v>222.6</v>
      </c>
      <c r="J50" s="14">
        <v>8108</v>
      </c>
      <c r="K50" s="14">
        <v>5510</v>
      </c>
      <c r="L50" s="14">
        <v>1853.6</v>
      </c>
      <c r="M50" s="14">
        <v>399.6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4.75" customHeight="1">
      <c r="A51" s="9" t="s">
        <v>110</v>
      </c>
      <c r="B51" s="14">
        <v>614.37</v>
      </c>
      <c r="C51" s="14">
        <v>0</v>
      </c>
      <c r="D51" s="14">
        <v>0</v>
      </c>
      <c r="E51" s="14">
        <v>0</v>
      </c>
      <c r="F51" s="14">
        <v>3.61</v>
      </c>
      <c r="G51" s="14">
        <v>5.969</v>
      </c>
      <c r="H51" s="14">
        <v>1.723</v>
      </c>
      <c r="I51" s="14">
        <v>15.87</v>
      </c>
      <c r="J51" s="14">
        <v>14.77</v>
      </c>
      <c r="K51" s="14">
        <v>0</v>
      </c>
      <c r="L51" s="14">
        <v>572.428</v>
      </c>
      <c r="M51" s="14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24.75" customHeight="1">
      <c r="A52" s="9" t="s">
        <v>111</v>
      </c>
      <c r="B52" s="14">
        <f>SUM(C52:M52)</f>
        <v>45792.15091400005</v>
      </c>
      <c r="C52" s="14">
        <v>2679.037272000005</v>
      </c>
      <c r="D52" s="14">
        <v>2365.793559000005</v>
      </c>
      <c r="E52" s="14">
        <v>2444.0537530000047</v>
      </c>
      <c r="F52" s="14">
        <v>1740.6273690000048</v>
      </c>
      <c r="G52" s="14">
        <v>4850.7331070000055</v>
      </c>
      <c r="H52" s="14">
        <v>1819.8276690000048</v>
      </c>
      <c r="I52" s="14">
        <v>6486.392933000005</v>
      </c>
      <c r="J52" s="14">
        <v>4077.3936800000047</v>
      </c>
      <c r="K52" s="14">
        <v>2888.642469000005</v>
      </c>
      <c r="L52" s="14">
        <v>12302.932121000003</v>
      </c>
      <c r="M52" s="14">
        <v>4136.7169820000045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="2" customFormat="1" ht="24.75" customHeight="1">
      <c r="A53" s="11" t="s">
        <v>112</v>
      </c>
    </row>
    <row r="210" ht="69.75" customHeight="1"/>
    <row r="234" s="3" customFormat="1" ht="33.75" customHeight="1"/>
  </sheetData>
  <sheetProtection/>
  <mergeCells count="1">
    <mergeCell ref="A2:M2"/>
  </mergeCells>
  <conditionalFormatting sqref="A12">
    <cfRule type="expression" priority="814" dxfId="0" stopIfTrue="1">
      <formula>AND(COUNTIF($A$12,A12)&gt;1,NOT(ISBLANK(A12)))</formula>
    </cfRule>
  </conditionalFormatting>
  <conditionalFormatting sqref="A13">
    <cfRule type="expression" priority="813" dxfId="0" stopIfTrue="1">
      <formula>AND(COUNTIF($A$13,A13)&gt;1,NOT(ISBLANK(A13)))</formula>
    </cfRule>
  </conditionalFormatting>
  <conditionalFormatting sqref="A14">
    <cfRule type="expression" priority="812" dxfId="0" stopIfTrue="1">
      <formula>AND(COUNTIF($A$14,A14)&gt;1,NOT(ISBLANK(A14)))</formula>
    </cfRule>
  </conditionalFormatting>
  <conditionalFormatting sqref="A15">
    <cfRule type="expression" priority="811" dxfId="0" stopIfTrue="1">
      <formula>AND(COUNTIF($A$15,A15)&gt;1,NOT(ISBLANK(A15)))</formula>
    </cfRule>
  </conditionalFormatting>
  <conditionalFormatting sqref="A16">
    <cfRule type="expression" priority="810" dxfId="0" stopIfTrue="1">
      <formula>AND(COUNTIF($A$16,A16)&gt;1,NOT(ISBLANK(A16)))</formula>
    </cfRule>
  </conditionalFormatting>
  <conditionalFormatting sqref="A17">
    <cfRule type="expression" priority="809" dxfId="0" stopIfTrue="1">
      <formula>AND(COUNTIF($A$17,A17)&gt;1,NOT(ISBLANK(A17)))</formula>
    </cfRule>
  </conditionalFormatting>
  <conditionalFormatting sqref="A18">
    <cfRule type="expression" priority="808" dxfId="0" stopIfTrue="1">
      <formula>AND(COUNTIF($A$18,A18)&gt;1,NOT(ISBLANK(A18)))</formula>
    </cfRule>
  </conditionalFormatting>
  <conditionalFormatting sqref="A19">
    <cfRule type="expression" priority="807" dxfId="0" stopIfTrue="1">
      <formula>AND(COUNTIF($A$19,A19)&gt;1,NOT(ISBLANK(A19)))</formula>
    </cfRule>
  </conditionalFormatting>
  <conditionalFormatting sqref="A20">
    <cfRule type="expression" priority="806" dxfId="0" stopIfTrue="1">
      <formula>AND(COUNTIF($A$20,A20)&gt;1,NOT(ISBLANK(A20)))</formula>
    </cfRule>
  </conditionalFormatting>
  <conditionalFormatting sqref="A21">
    <cfRule type="expression" priority="805" dxfId="0" stopIfTrue="1">
      <formula>AND(COUNTIF($A$21,A21)&gt;1,NOT(ISBLANK(A21)))</formula>
    </cfRule>
  </conditionalFormatting>
  <conditionalFormatting sqref="A22">
    <cfRule type="expression" priority="804" dxfId="0" stopIfTrue="1">
      <formula>AND(COUNTIF($A$22,A22)&gt;1,NOT(ISBLANK(A22)))</formula>
    </cfRule>
  </conditionalFormatting>
  <conditionalFormatting sqref="A23">
    <cfRule type="expression" priority="803" dxfId="0" stopIfTrue="1">
      <formula>AND(COUNTIF($A$23,A23)&gt;1,NOT(ISBLANK(A23)))</formula>
    </cfRule>
  </conditionalFormatting>
  <conditionalFormatting sqref="A24">
    <cfRule type="expression" priority="802" dxfId="0" stopIfTrue="1">
      <formula>AND(COUNTIF($A$24,A24)&gt;1,NOT(ISBLANK(A24)))</formula>
    </cfRule>
  </conditionalFormatting>
  <conditionalFormatting sqref="A25">
    <cfRule type="expression" priority="801" dxfId="0" stopIfTrue="1">
      <formula>AND(COUNTIF($A$25,A25)&gt;1,NOT(ISBLANK(A25)))</formula>
    </cfRule>
  </conditionalFormatting>
  <conditionalFormatting sqref="A26">
    <cfRule type="expression" priority="800" dxfId="0" stopIfTrue="1">
      <formula>AND(COUNTIF($A$26,A26)&gt;1,NOT(ISBLANK(A26)))</formula>
    </cfRule>
  </conditionalFormatting>
  <conditionalFormatting sqref="A27">
    <cfRule type="expression" priority="799" dxfId="0" stopIfTrue="1">
      <formula>AND(COUNTIF($A$27,A27)&gt;1,NOT(ISBLANK(A27)))</formula>
    </cfRule>
  </conditionalFormatting>
  <conditionalFormatting sqref="A28">
    <cfRule type="expression" priority="798" dxfId="0" stopIfTrue="1">
      <formula>AND(COUNTIF($A$28,A28)&gt;1,NOT(ISBLANK(A28)))</formula>
    </cfRule>
  </conditionalFormatting>
  <conditionalFormatting sqref="A29">
    <cfRule type="expression" priority="797" dxfId="0" stopIfTrue="1">
      <formula>AND(COUNTIF($A$29,A29)&gt;1,NOT(ISBLANK(A29)))</formula>
    </cfRule>
  </conditionalFormatting>
  <conditionalFormatting sqref="A30">
    <cfRule type="expression" priority="796" dxfId="0" stopIfTrue="1">
      <formula>AND(COUNTIF($A$30,A30)&gt;1,NOT(ISBLANK(A30)))</formula>
    </cfRule>
  </conditionalFormatting>
  <conditionalFormatting sqref="A31">
    <cfRule type="expression" priority="795" dxfId="0" stopIfTrue="1">
      <formula>AND(COUNTIF($A$31,A31)&gt;1,NOT(ISBLANK(A31)))</formula>
    </cfRule>
  </conditionalFormatting>
  <conditionalFormatting sqref="A32">
    <cfRule type="expression" priority="2" dxfId="0" stopIfTrue="1">
      <formula>AND(COUNTIF($A$32,A32)&gt;1,NOT(ISBLANK(A32)))</formula>
    </cfRule>
  </conditionalFormatting>
  <conditionalFormatting sqref="A33">
    <cfRule type="expression" priority="478" dxfId="0" stopIfTrue="1">
      <formula>AND(COUNTIF($A$33,A33)&gt;1,NOT(ISBLANK(A33)))</formula>
    </cfRule>
  </conditionalFormatting>
  <conditionalFormatting sqref="A34">
    <cfRule type="expression" priority="477" dxfId="0" stopIfTrue="1">
      <formula>AND(COUNTIF($A$34,A34)&gt;1,NOT(ISBLANK(A34)))</formula>
    </cfRule>
  </conditionalFormatting>
  <conditionalFormatting sqref="A35">
    <cfRule type="expression" priority="476" dxfId="0" stopIfTrue="1">
      <formula>AND(COUNTIF($A$35,A35)&gt;1,NOT(ISBLANK(A35)))</formula>
    </cfRule>
  </conditionalFormatting>
  <conditionalFormatting sqref="A36">
    <cfRule type="expression" priority="475" dxfId="0" stopIfTrue="1">
      <formula>AND(COUNTIF($A$36,A36)&gt;1,NOT(ISBLANK(A36)))</formula>
    </cfRule>
  </conditionalFormatting>
  <conditionalFormatting sqref="A37">
    <cfRule type="expression" priority="474" dxfId="0" stopIfTrue="1">
      <formula>AND(COUNTIF($A$37,A37)&gt;1,NOT(ISBLANK(A37)))</formula>
    </cfRule>
  </conditionalFormatting>
  <conditionalFormatting sqref="A38">
    <cfRule type="expression" priority="473" dxfId="0" stopIfTrue="1">
      <formula>AND(COUNTIF($A$38,A38)&gt;1,NOT(ISBLANK(A38)))</formula>
    </cfRule>
  </conditionalFormatting>
  <conditionalFormatting sqref="A39">
    <cfRule type="expression" priority="472" dxfId="0" stopIfTrue="1">
      <formula>AND(COUNTIF($A$39,A39)&gt;1,NOT(ISBLANK(A39)))</formula>
    </cfRule>
  </conditionalFormatting>
  <conditionalFormatting sqref="A40">
    <cfRule type="expression" priority="471" dxfId="0" stopIfTrue="1">
      <formula>AND(COUNTIF($A$40,A40)&gt;1,NOT(ISBLANK(A40)))</formula>
    </cfRule>
  </conditionalFormatting>
  <conditionalFormatting sqref="A41">
    <cfRule type="expression" priority="470" dxfId="0" stopIfTrue="1">
      <formula>AND(COUNTIF($A$41,A41)&gt;1,NOT(ISBLANK(A41)))</formula>
    </cfRule>
  </conditionalFormatting>
  <conditionalFormatting sqref="A42">
    <cfRule type="expression" priority="469" dxfId="0" stopIfTrue="1">
      <formula>AND(COUNTIF($A$42,A42)&gt;1,NOT(ISBLANK(A42)))</formula>
    </cfRule>
  </conditionalFormatting>
  <conditionalFormatting sqref="A43">
    <cfRule type="expression" priority="468" dxfId="0" stopIfTrue="1">
      <formula>AND(COUNTIF($A$43,A43)&gt;1,NOT(ISBLANK(A43)))</formula>
    </cfRule>
  </conditionalFormatting>
  <conditionalFormatting sqref="A44">
    <cfRule type="expression" priority="467" dxfId="0" stopIfTrue="1">
      <formula>AND(COUNTIF($A$44,A44)&gt;1,NOT(ISBLANK(A44)))</formula>
    </cfRule>
  </conditionalFormatting>
  <conditionalFormatting sqref="A45">
    <cfRule type="expression" priority="466" dxfId="0" stopIfTrue="1">
      <formula>AND(COUNTIF($A$45,A45)&gt;1,NOT(ISBLANK(A45)))</formula>
    </cfRule>
  </conditionalFormatting>
  <conditionalFormatting sqref="A46">
    <cfRule type="expression" priority="465" dxfId="0" stopIfTrue="1">
      <formula>AND(COUNTIF($A$46,A46)&gt;1,NOT(ISBLANK(A46)))</formula>
    </cfRule>
  </conditionalFormatting>
  <conditionalFormatting sqref="A47">
    <cfRule type="expression" priority="464" dxfId="0" stopIfTrue="1">
      <formula>AND(COUNTIF($A$47,A47)&gt;1,NOT(ISBLANK(A47)))</formula>
    </cfRule>
  </conditionalFormatting>
  <conditionalFormatting sqref="A48">
    <cfRule type="expression" priority="463" dxfId="0" stopIfTrue="1">
      <formula>AND(COUNTIF($A$48,A48)&gt;1,NOT(ISBLANK(A48)))</formula>
    </cfRule>
  </conditionalFormatting>
  <conditionalFormatting sqref="A49">
    <cfRule type="expression" priority="462" dxfId="0" stopIfTrue="1">
      <formula>AND(COUNTIF($A$49,A49)&gt;1,NOT(ISBLANK(A49)))</formula>
    </cfRule>
  </conditionalFormatting>
  <conditionalFormatting sqref="A50">
    <cfRule type="expression" priority="461" dxfId="0" stopIfTrue="1">
      <formula>AND(COUNTIF($A$50,A50)&gt;1,NOT(ISBLANK(A50)))</formula>
    </cfRule>
  </conditionalFormatting>
  <conditionalFormatting sqref="A51">
    <cfRule type="expression" priority="460" dxfId="0" stopIfTrue="1">
      <formula>AND(COUNTIF($A$51,A51)&gt;1,NOT(ISBLANK(A51)))</formula>
    </cfRule>
  </conditionalFormatting>
  <conditionalFormatting sqref="A52">
    <cfRule type="expression" priority="1" dxfId="0" stopIfTrue="1">
      <formula>AND(COUNTIF($A$52,A52)&gt;1,NOT(ISBLANK(A52)))</formula>
    </cfRule>
  </conditionalFormatting>
  <conditionalFormatting sqref="A2:A11 A687:A65536">
    <cfRule type="expression" priority="957" dxfId="0" stopIfTrue="1">
      <formula>AND(COUNTIF($A$2:$A$11,A2)+COUNTIF($A$687:$A$65536,A2)&gt;1,NOT(ISBLANK(A2)))</formula>
    </cfRule>
  </conditionalFormatting>
  <printOptions horizontalCentered="1"/>
  <pageMargins left="0.7868055555555555" right="0.39305555555555555" top="0.5118055555555555" bottom="0.7868055555555555" header="0.5118055555555555" footer="0.5118055555555555"/>
  <pageSetup firstPageNumber="1" useFirstPageNumber="1" fitToHeight="0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showZeros="0" workbookViewId="0" topLeftCell="A1">
      <pane ySplit="4" topLeftCell="A17" activePane="bottomLeft" state="frozen"/>
      <selection pane="bottomLeft" activeCell="N10" sqref="N10"/>
    </sheetView>
  </sheetViews>
  <sheetFormatPr defaultColWidth="9.00390625" defaultRowHeight="14.25"/>
  <cols>
    <col min="1" max="1" width="20.875" style="4" customWidth="1"/>
    <col min="2" max="2" width="10.375" style="4" customWidth="1"/>
    <col min="3" max="3" width="9.375" style="4" customWidth="1"/>
    <col min="4" max="5" width="10.375" style="4" customWidth="1"/>
    <col min="6" max="6" width="9.375" style="4" customWidth="1"/>
    <col min="7" max="7" width="10.375" style="4" customWidth="1"/>
    <col min="8" max="10" width="9.375" style="4" customWidth="1"/>
    <col min="11" max="11" width="8.375" style="4" customWidth="1"/>
    <col min="12" max="12" width="9.375" style="4" customWidth="1"/>
    <col min="13" max="13" width="11.50390625" style="4" customWidth="1"/>
    <col min="14" max="255" width="9.00390625" style="4" customWidth="1"/>
  </cols>
  <sheetData>
    <row r="1" ht="24.75" customHeight="1"/>
    <row r="2" spans="1:13" ht="54" customHeight="1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.75" customHeight="1">
      <c r="M3" s="12" t="s">
        <v>1</v>
      </c>
    </row>
    <row r="4" spans="1:13" ht="24.75" customHeight="1">
      <c r="A4" s="6" t="s">
        <v>51</v>
      </c>
      <c r="B4" s="6" t="s">
        <v>52</v>
      </c>
      <c r="C4" s="7" t="s">
        <v>53</v>
      </c>
      <c r="D4" s="7" t="s">
        <v>54</v>
      </c>
      <c r="E4" s="7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61</v>
      </c>
      <c r="L4" s="7" t="s">
        <v>62</v>
      </c>
      <c r="M4" s="7" t="s">
        <v>63</v>
      </c>
    </row>
    <row r="5" spans="1:13" s="1" customFormat="1" ht="24.75" customHeight="1">
      <c r="A5" s="7" t="s">
        <v>64</v>
      </c>
      <c r="B5" s="8">
        <f>SUM(C5:M5)</f>
        <v>924118.0363350002</v>
      </c>
      <c r="C5" s="8">
        <f>SUM(C6:C24)</f>
        <v>53560.548566</v>
      </c>
      <c r="D5" s="8">
        <f aca="true" t="shared" si="0" ref="D5:M5">SUM(D6:D24)</f>
        <v>137213.200573</v>
      </c>
      <c r="E5" s="8">
        <f t="shared" si="0"/>
        <v>109204.23057</v>
      </c>
      <c r="F5" s="8">
        <f t="shared" si="0"/>
        <v>65752.145711</v>
      </c>
      <c r="G5" s="8">
        <f t="shared" si="0"/>
        <v>202457.54580000002</v>
      </c>
      <c r="H5" s="8">
        <f t="shared" si="0"/>
        <v>25844.9336</v>
      </c>
      <c r="I5" s="8">
        <f t="shared" si="0"/>
        <v>84802.675221</v>
      </c>
      <c r="J5" s="8">
        <f t="shared" si="0"/>
        <v>37404.723876000004</v>
      </c>
      <c r="K5" s="8">
        <f t="shared" si="0"/>
        <v>8271.929600000001</v>
      </c>
      <c r="L5" s="8">
        <f t="shared" si="0"/>
        <v>31331.541</v>
      </c>
      <c r="M5" s="8">
        <f t="shared" si="0"/>
        <v>168274.56181800002</v>
      </c>
    </row>
    <row r="6" spans="1:13" ht="24.75" customHeight="1">
      <c r="A6" s="9" t="s">
        <v>114</v>
      </c>
      <c r="B6" s="10">
        <f>SUM(C6:M6)</f>
        <v>1284</v>
      </c>
      <c r="C6" s="10">
        <v>127</v>
      </c>
      <c r="D6" s="10">
        <v>154</v>
      </c>
      <c r="E6" s="10">
        <v>68</v>
      </c>
      <c r="F6" s="10">
        <v>310</v>
      </c>
      <c r="G6" s="10">
        <v>221</v>
      </c>
      <c r="H6" s="10">
        <v>54</v>
      </c>
      <c r="I6" s="10">
        <v>70</v>
      </c>
      <c r="J6" s="10">
        <v>168</v>
      </c>
      <c r="K6" s="10">
        <v>29</v>
      </c>
      <c r="L6" s="10">
        <v>15</v>
      </c>
      <c r="M6" s="10">
        <v>68</v>
      </c>
    </row>
    <row r="7" spans="1:13" ht="24.75" customHeight="1">
      <c r="A7" s="9" t="s">
        <v>115</v>
      </c>
      <c r="B7" s="10">
        <f aca="true" t="shared" si="1" ref="B7:B24">SUM(C7:M7)</f>
        <v>1865.2800000000002</v>
      </c>
      <c r="C7" s="10">
        <v>0</v>
      </c>
      <c r="D7" s="10">
        <v>4.44</v>
      </c>
      <c r="E7" s="10">
        <v>0</v>
      </c>
      <c r="F7" s="10">
        <v>54.3</v>
      </c>
      <c r="G7" s="10">
        <v>224.28</v>
      </c>
      <c r="H7" s="10">
        <v>201.6</v>
      </c>
      <c r="I7" s="10">
        <v>300.3</v>
      </c>
      <c r="J7" s="10">
        <v>52.38</v>
      </c>
      <c r="K7" s="10">
        <v>38.64</v>
      </c>
      <c r="L7" s="10">
        <v>520.38</v>
      </c>
      <c r="M7" s="10">
        <v>468.96</v>
      </c>
    </row>
    <row r="8" spans="1:13" ht="24.75" customHeight="1">
      <c r="A8" s="9" t="s">
        <v>116</v>
      </c>
      <c r="B8" s="10">
        <f t="shared" si="1"/>
        <v>137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137</v>
      </c>
    </row>
    <row r="9" spans="1:13" ht="24.75" customHeight="1">
      <c r="A9" s="9" t="s">
        <v>117</v>
      </c>
      <c r="B9" s="10">
        <f t="shared" si="1"/>
        <v>818</v>
      </c>
      <c r="C9" s="10">
        <v>0</v>
      </c>
      <c r="D9" s="10">
        <v>0</v>
      </c>
      <c r="E9" s="10">
        <v>0</v>
      </c>
      <c r="F9" s="10">
        <v>19</v>
      </c>
      <c r="G9" s="10">
        <v>126</v>
      </c>
      <c r="H9" s="10">
        <v>92</v>
      </c>
      <c r="I9" s="10">
        <v>128</v>
      </c>
      <c r="J9" s="10">
        <v>34</v>
      </c>
      <c r="K9" s="10">
        <v>0</v>
      </c>
      <c r="L9" s="10">
        <v>150</v>
      </c>
      <c r="M9" s="10">
        <v>269</v>
      </c>
    </row>
    <row r="10" spans="1:13" ht="24.75" customHeight="1">
      <c r="A10" s="9" t="s">
        <v>118</v>
      </c>
      <c r="B10" s="10">
        <f t="shared" si="1"/>
        <v>505927.189894</v>
      </c>
      <c r="C10" s="10">
        <v>1760.61</v>
      </c>
      <c r="D10" s="10">
        <f>105270-5000</f>
        <v>100270</v>
      </c>
      <c r="E10" s="10">
        <v>79759.68857</v>
      </c>
      <c r="F10" s="10">
        <v>39118.86159</v>
      </c>
      <c r="G10" s="10">
        <v>113179.1058</v>
      </c>
      <c r="H10" s="10">
        <v>10057.6536</v>
      </c>
      <c r="I10" s="10">
        <v>33882.2</v>
      </c>
      <c r="J10" s="10">
        <v>-12280.196484</v>
      </c>
      <c r="K10" s="10">
        <v>0</v>
      </c>
      <c r="L10" s="10">
        <v>5260</v>
      </c>
      <c r="M10" s="10">
        <v>134919.266818</v>
      </c>
    </row>
    <row r="11" spans="1:13" ht="24.75" customHeight="1">
      <c r="A11" s="9" t="s">
        <v>119</v>
      </c>
      <c r="B11" s="10">
        <f t="shared" si="1"/>
        <v>90940.95105399998</v>
      </c>
      <c r="C11" s="10">
        <v>16093.42</v>
      </c>
      <c r="D11" s="10">
        <v>6830.192573</v>
      </c>
      <c r="E11" s="10">
        <v>10758.382</v>
      </c>
      <c r="F11" s="10">
        <v>13202.684121</v>
      </c>
      <c r="G11" s="10">
        <v>13114.41</v>
      </c>
      <c r="H11" s="10">
        <v>7195.79</v>
      </c>
      <c r="I11" s="10">
        <v>6096.56</v>
      </c>
      <c r="J11" s="10">
        <v>3169.3923600000003</v>
      </c>
      <c r="K11" s="10">
        <v>1173</v>
      </c>
      <c r="L11" s="10">
        <v>9787.12</v>
      </c>
      <c r="M11" s="10">
        <v>3520</v>
      </c>
    </row>
    <row r="12" spans="1:13" ht="24.75" customHeight="1">
      <c r="A12" s="9" t="s">
        <v>120</v>
      </c>
      <c r="B12" s="10">
        <f t="shared" si="1"/>
        <v>138238.816522</v>
      </c>
      <c r="C12" s="10">
        <v>24562</v>
      </c>
      <c r="D12" s="10">
        <v>20332</v>
      </c>
      <c r="E12" s="10">
        <v>12295</v>
      </c>
      <c r="F12" s="10">
        <v>4412</v>
      </c>
      <c r="G12" s="10">
        <v>43183.71</v>
      </c>
      <c r="H12" s="10">
        <v>1000</v>
      </c>
      <c r="I12" s="10">
        <f>23311.106522-491</f>
        <v>22820.106522</v>
      </c>
      <c r="J12" s="10">
        <v>5544</v>
      </c>
      <c r="K12" s="10">
        <v>0</v>
      </c>
      <c r="L12" s="10">
        <v>4030</v>
      </c>
      <c r="M12" s="10">
        <v>60</v>
      </c>
    </row>
    <row r="13" spans="1:13" ht="24.75" customHeight="1">
      <c r="A13" s="9" t="s">
        <v>121</v>
      </c>
      <c r="B13" s="10">
        <f t="shared" si="1"/>
        <v>68022.14</v>
      </c>
      <c r="C13" s="10">
        <v>865</v>
      </c>
      <c r="D13" s="10">
        <v>339</v>
      </c>
      <c r="E13" s="10">
        <v>188</v>
      </c>
      <c r="F13" s="10">
        <v>67</v>
      </c>
      <c r="G13" s="10">
        <v>9686.23</v>
      </c>
      <c r="H13" s="10">
        <v>5.09</v>
      </c>
      <c r="I13" s="10">
        <v>12660.21</v>
      </c>
      <c r="J13" s="10">
        <v>6978.39</v>
      </c>
      <c r="K13" s="10">
        <v>4205.504</v>
      </c>
      <c r="L13" s="10">
        <v>7742.901</v>
      </c>
      <c r="M13" s="10">
        <v>25284.815</v>
      </c>
    </row>
    <row r="14" spans="1:13" ht="24.75" customHeight="1">
      <c r="A14" s="9" t="s">
        <v>122</v>
      </c>
      <c r="B14" s="10">
        <f t="shared" si="1"/>
        <v>37248.504566</v>
      </c>
      <c r="C14" s="10">
        <v>1765.978566</v>
      </c>
      <c r="D14" s="10">
        <v>1135.198</v>
      </c>
      <c r="E14" s="10">
        <v>251.03</v>
      </c>
      <c r="F14" s="10">
        <v>1412.14</v>
      </c>
      <c r="G14" s="10">
        <v>4915.51</v>
      </c>
      <c r="H14" s="10">
        <v>1234.48</v>
      </c>
      <c r="I14" s="10">
        <v>87.15</v>
      </c>
      <c r="J14" s="10">
        <v>26255.128</v>
      </c>
      <c r="K14" s="10">
        <v>6.09</v>
      </c>
      <c r="L14" s="10">
        <v>165.9</v>
      </c>
      <c r="M14" s="10">
        <v>19.9</v>
      </c>
    </row>
    <row r="15" spans="1:13" ht="24.75" customHeight="1">
      <c r="A15" s="9" t="s">
        <v>123</v>
      </c>
      <c r="B15" s="10">
        <f t="shared" si="1"/>
        <v>499.238699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>2384.238699-1885</f>
        <v>499.238699</v>
      </c>
      <c r="J15" s="10"/>
      <c r="K15" s="10">
        <v>0</v>
      </c>
      <c r="L15" s="10">
        <v>0</v>
      </c>
      <c r="M15" s="10">
        <v>0</v>
      </c>
    </row>
    <row r="16" spans="1:13" ht="24.75" customHeight="1">
      <c r="A16" s="9" t="s">
        <v>124</v>
      </c>
      <c r="B16" s="10">
        <f t="shared" si="1"/>
        <v>51946.979999999996</v>
      </c>
      <c r="C16" s="10">
        <v>7587</v>
      </c>
      <c r="D16" s="10">
        <v>7080.35</v>
      </c>
      <c r="E16" s="10">
        <v>5215.85</v>
      </c>
      <c r="F16" s="10">
        <v>6304.84</v>
      </c>
      <c r="G16" s="10">
        <v>8080</v>
      </c>
      <c r="H16" s="10">
        <v>5230</v>
      </c>
      <c r="I16" s="10">
        <v>2601.28</v>
      </c>
      <c r="J16" s="10">
        <v>3054.76</v>
      </c>
      <c r="K16" s="10">
        <v>2036</v>
      </c>
      <c r="L16" s="10">
        <v>2348.2</v>
      </c>
      <c r="M16" s="10">
        <v>2408.7</v>
      </c>
    </row>
    <row r="17" spans="1:13" ht="24.75" customHeight="1">
      <c r="A17" s="9" t="s">
        <v>125</v>
      </c>
      <c r="B17" s="10">
        <f t="shared" si="1"/>
        <v>7931</v>
      </c>
      <c r="C17" s="10">
        <v>0</v>
      </c>
      <c r="D17" s="10">
        <v>0</v>
      </c>
      <c r="E17" s="10">
        <v>0</v>
      </c>
      <c r="F17" s="10">
        <v>0</v>
      </c>
      <c r="G17" s="10">
        <v>7931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24.75" customHeight="1">
      <c r="A18" s="9" t="s">
        <v>120</v>
      </c>
      <c r="B18" s="10">
        <f t="shared" si="1"/>
        <v>8266.05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5007.99</v>
      </c>
      <c r="J18" s="10">
        <v>3258.06</v>
      </c>
      <c r="K18" s="10">
        <v>0</v>
      </c>
      <c r="L18" s="10">
        <v>0</v>
      </c>
      <c r="M18" s="10">
        <v>0</v>
      </c>
    </row>
    <row r="19" spans="1:13" ht="24.75" customHeight="1">
      <c r="A19" s="9" t="s">
        <v>126</v>
      </c>
      <c r="B19" s="10">
        <f t="shared" si="1"/>
        <v>42</v>
      </c>
      <c r="C19" s="10">
        <v>0</v>
      </c>
      <c r="D19" s="10">
        <v>0</v>
      </c>
      <c r="E19" s="10">
        <v>0</v>
      </c>
      <c r="F19" s="10">
        <v>0</v>
      </c>
      <c r="G19" s="10">
        <v>7</v>
      </c>
      <c r="H19" s="10">
        <v>5</v>
      </c>
      <c r="I19" s="10">
        <v>7</v>
      </c>
      <c r="J19" s="10">
        <v>0</v>
      </c>
      <c r="K19" s="10">
        <v>0</v>
      </c>
      <c r="L19" s="10">
        <v>13</v>
      </c>
      <c r="M19" s="10">
        <v>10</v>
      </c>
    </row>
    <row r="20" spans="1:13" ht="24.75" customHeight="1">
      <c r="A20" s="9" t="s">
        <v>127</v>
      </c>
      <c r="B20" s="10">
        <f t="shared" si="1"/>
        <v>301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301</v>
      </c>
    </row>
    <row r="21" spans="1:13" ht="24.75" customHeight="1">
      <c r="A21" s="9" t="s">
        <v>128</v>
      </c>
      <c r="B21" s="10">
        <f t="shared" si="1"/>
        <v>1395.2199999999998</v>
      </c>
      <c r="C21" s="10">
        <v>0</v>
      </c>
      <c r="D21" s="10">
        <v>0</v>
      </c>
      <c r="E21" s="10">
        <v>0</v>
      </c>
      <c r="F21" s="10">
        <v>0</v>
      </c>
      <c r="G21" s="10">
        <v>475.81</v>
      </c>
      <c r="H21" s="10">
        <v>0</v>
      </c>
      <c r="I21" s="10">
        <v>188.14</v>
      </c>
      <c r="J21" s="10">
        <v>452.08</v>
      </c>
      <c r="K21" s="10">
        <v>76.02</v>
      </c>
      <c r="L21" s="10">
        <v>37.04</v>
      </c>
      <c r="M21" s="10">
        <v>166.13</v>
      </c>
    </row>
    <row r="22" spans="1:13" ht="24.75" customHeight="1">
      <c r="A22" s="9" t="s">
        <v>129</v>
      </c>
      <c r="B22" s="10">
        <f t="shared" si="1"/>
        <v>5231.665599999999</v>
      </c>
      <c r="C22" s="10">
        <v>394.04</v>
      </c>
      <c r="D22" s="10">
        <v>482.52</v>
      </c>
      <c r="E22" s="10">
        <v>360.78</v>
      </c>
      <c r="F22" s="10">
        <v>635.32</v>
      </c>
      <c r="G22" s="10">
        <v>764.99</v>
      </c>
      <c r="H22" s="10">
        <v>514.82</v>
      </c>
      <c r="I22" s="10">
        <v>25.5</v>
      </c>
      <c r="J22" s="10">
        <v>231.23</v>
      </c>
      <c r="K22" s="10">
        <v>516.1756</v>
      </c>
      <c r="L22" s="10">
        <v>986</v>
      </c>
      <c r="M22" s="10">
        <v>320.29</v>
      </c>
    </row>
    <row r="23" spans="1:13" ht="24.75" customHeight="1">
      <c r="A23" s="9" t="s">
        <v>130</v>
      </c>
      <c r="B23" s="10">
        <f t="shared" si="1"/>
        <v>3516</v>
      </c>
      <c r="C23" s="10">
        <v>398</v>
      </c>
      <c r="D23" s="10">
        <v>581.5</v>
      </c>
      <c r="E23" s="10">
        <v>306.5</v>
      </c>
      <c r="F23" s="10">
        <v>214.5</v>
      </c>
      <c r="G23" s="10">
        <v>472.5</v>
      </c>
      <c r="H23" s="10">
        <v>241.5</v>
      </c>
      <c r="I23" s="10">
        <v>338.5</v>
      </c>
      <c r="J23" s="10">
        <v>399</v>
      </c>
      <c r="K23" s="10">
        <v>122.5</v>
      </c>
      <c r="L23" s="10">
        <v>201</v>
      </c>
      <c r="M23" s="10">
        <v>240.5</v>
      </c>
    </row>
    <row r="24" spans="1:13" ht="24.75" customHeight="1">
      <c r="A24" s="9" t="s">
        <v>131</v>
      </c>
      <c r="B24" s="10">
        <f t="shared" si="1"/>
        <v>507</v>
      </c>
      <c r="C24" s="10">
        <v>7.5</v>
      </c>
      <c r="D24" s="10">
        <v>4</v>
      </c>
      <c r="E24" s="10">
        <v>1</v>
      </c>
      <c r="F24" s="10">
        <v>1.5</v>
      </c>
      <c r="G24" s="10">
        <v>76</v>
      </c>
      <c r="H24" s="10">
        <v>13</v>
      </c>
      <c r="I24" s="10">
        <v>90.5</v>
      </c>
      <c r="J24" s="10">
        <v>88.5</v>
      </c>
      <c r="K24" s="10">
        <v>69</v>
      </c>
      <c r="L24" s="10">
        <v>75</v>
      </c>
      <c r="M24" s="10">
        <v>81</v>
      </c>
    </row>
    <row r="25" s="2" customFormat="1" ht="24.75" customHeight="1">
      <c r="A25" s="11" t="s">
        <v>112</v>
      </c>
    </row>
    <row r="182" ht="69.75" customHeight="1"/>
    <row r="206" s="3" customFormat="1" ht="33.75" customHeight="1"/>
  </sheetData>
  <sheetProtection/>
  <mergeCells count="1">
    <mergeCell ref="A2:M2"/>
  </mergeCells>
  <conditionalFormatting sqref="A2:A5 A659:A65536">
    <cfRule type="expression" priority="42" dxfId="0" stopIfTrue="1">
      <formula>AND(COUNTIF($A$2:$A$5,A2)+COUNTIF($A$659:$A$65536,A2)&gt;1,NOT(ISBLANK(A2)))</formula>
    </cfRule>
  </conditionalFormatting>
  <printOptions horizontalCentered="1"/>
  <pageMargins left="0.7868055555555555" right="0.39305555555555555" top="0.5118055555555555" bottom="0.7868055555555555" header="0.5118055555555555" footer="0.5118055555555555"/>
  <pageSetup firstPageNumber="1" useFirstPageNumber="1"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凌海涛</dc:creator>
  <cp:keywords/>
  <dc:description/>
  <cp:lastModifiedBy>陈晓兴</cp:lastModifiedBy>
  <cp:lastPrinted>2020-08-05T02:13:22Z</cp:lastPrinted>
  <dcterms:created xsi:type="dcterms:W3CDTF">2019-07-31T07:01:00Z</dcterms:created>
  <dcterms:modified xsi:type="dcterms:W3CDTF">2021-08-18T10:40:52Z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