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附件2-4-2卫生健康科研-科研课题" sheetId="1" r:id="rId1"/>
  </sheets>
  <definedNames>
    <definedName name="_xlnm.Print_Area" localSheetId="0">'附件2-4-2卫生健康科研-科研课题'!$A$1:$D$30</definedName>
  </definedNames>
  <calcPr calcId="144525"/>
</workbook>
</file>

<file path=xl/sharedStrings.xml><?xml version="1.0" encoding="utf-8"?>
<sst xmlns="http://schemas.openxmlformats.org/spreadsheetml/2006/main" count="32" uniqueCount="32">
  <si>
    <t>附件2-4-2</t>
  </si>
  <si>
    <t>2022年卫生健康科研-科研课题补助资金明细</t>
  </si>
  <si>
    <t>金额：万元</t>
  </si>
  <si>
    <t>项目单位</t>
  </si>
  <si>
    <t>补助1万元
(项)</t>
  </si>
  <si>
    <t>补助0.5万元
(项)</t>
  </si>
  <si>
    <t>补助金额</t>
  </si>
  <si>
    <t>合计</t>
  </si>
  <si>
    <t>广州医科大学</t>
  </si>
  <si>
    <t>广州医科大学附属第一医院</t>
  </si>
  <si>
    <t>广州医科大学附属第二医院</t>
  </si>
  <si>
    <t>广州医科大学附属第三医院</t>
  </si>
  <si>
    <t>广州医科大学附属第五医院</t>
  </si>
  <si>
    <t>广州医科大学附属肿瘤医院</t>
  </si>
  <si>
    <t>广州医科大学附属口腔医院</t>
  </si>
  <si>
    <t>广州市第一人民医院</t>
  </si>
  <si>
    <t>广州市红十字会医院</t>
  </si>
  <si>
    <t>广州市妇女儿童医疗中心</t>
  </si>
  <si>
    <t>广州市胸科医院</t>
  </si>
  <si>
    <t>广州医科大学附属脑科医院</t>
  </si>
  <si>
    <t>广州市第十二人民医院</t>
  </si>
  <si>
    <t>广州市疾病预防控制中心</t>
  </si>
  <si>
    <t>广州市卫生健康技术鉴定和人才评价中心</t>
  </si>
  <si>
    <t>广州爱尔眼科医院</t>
  </si>
  <si>
    <t>广州市海珠区口腔医院</t>
  </si>
  <si>
    <t>广州市荔湾中心医院</t>
  </si>
  <si>
    <t>广州市白云区妇幼保健院</t>
  </si>
  <si>
    <t>南方医科大学南方医院白云分院</t>
  </si>
  <si>
    <t>广州市花都区人民医院</t>
  </si>
  <si>
    <t>广州市中西医结合医院</t>
  </si>
  <si>
    <t>广州市番禺区中心医院</t>
  </si>
  <si>
    <r>
      <t>广州市增城区1</t>
    </r>
    <r>
      <rPr>
        <sz val="12"/>
        <rFont val="宋体"/>
        <charset val="134"/>
      </rPr>
      <t>20急救医疗指挥中心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</si>
</sst>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4"/>
      <color indexed="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8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1" borderId="3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23" fillId="17" borderId="2" applyNumberFormat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0" fillId="2" borderId="0" xfId="0" applyNumberFormat="1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3" fontId="1" fillId="2" borderId="1" xfId="8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30"/>
  <sheetViews>
    <sheetView tabSelected="1" view="pageBreakPreview" zoomScaleNormal="100" zoomScaleSheetLayoutView="100" workbookViewId="0">
      <selection activeCell="J11" sqref="J11"/>
    </sheetView>
  </sheetViews>
  <sheetFormatPr defaultColWidth="8.75" defaultRowHeight="15.6"/>
  <cols>
    <col min="1" max="1" width="41.25" style="2" customWidth="1"/>
    <col min="2" max="2" width="14.6296296296296" style="3" customWidth="1"/>
    <col min="3" max="3" width="14.1296296296296" style="3" customWidth="1"/>
    <col min="4" max="4" width="13.6296296296296" style="3" customWidth="1"/>
    <col min="5" max="16384" width="8.75" style="2"/>
  </cols>
  <sheetData>
    <row r="1" ht="14.4" spans="1:4">
      <c r="A1" s="4" t="s">
        <v>0</v>
      </c>
      <c r="B1" s="5"/>
      <c r="C1" s="5"/>
      <c r="D1" s="5"/>
    </row>
    <row r="2" ht="27" customHeight="1" spans="1:4">
      <c r="A2" s="6" t="s">
        <v>1</v>
      </c>
      <c r="B2" s="7"/>
      <c r="C2" s="7"/>
      <c r="D2" s="7"/>
    </row>
    <row r="3" ht="18.95" customHeight="1" spans="1:4">
      <c r="A3" s="8" t="s">
        <v>2</v>
      </c>
      <c r="B3" s="9"/>
      <c r="C3" s="9"/>
      <c r="D3" s="9"/>
    </row>
    <row r="4" ht="18" customHeight="1" spans="1:4">
      <c r="A4" s="10" t="s">
        <v>3</v>
      </c>
      <c r="B4" s="11" t="s">
        <v>4</v>
      </c>
      <c r="C4" s="11" t="s">
        <v>5</v>
      </c>
      <c r="D4" s="11" t="s">
        <v>6</v>
      </c>
    </row>
    <row r="5" ht="18" customHeight="1" spans="1:4">
      <c r="A5" s="10"/>
      <c r="B5" s="11"/>
      <c r="C5" s="11"/>
      <c r="D5" s="11"/>
    </row>
    <row r="6" ht="24.95" customHeight="1" spans="1:4">
      <c r="A6" s="12" t="s">
        <v>7</v>
      </c>
      <c r="B6" s="13">
        <v>44</v>
      </c>
      <c r="C6" s="13">
        <v>30</v>
      </c>
      <c r="D6" s="14">
        <v>59</v>
      </c>
    </row>
    <row r="7" s="1" customFormat="1" ht="24" customHeight="1" spans="1:254">
      <c r="A7" s="12" t="s">
        <v>8</v>
      </c>
      <c r="B7" s="15">
        <v>4</v>
      </c>
      <c r="C7" s="15">
        <v>1</v>
      </c>
      <c r="D7" s="14">
        <f t="shared" ref="D7:D30" si="0">B7*1+C7*0.5</f>
        <v>4.5</v>
      </c>
      <c r="IT7" s="2"/>
    </row>
    <row r="8" s="1" customFormat="1" ht="24" customHeight="1" spans="1:254">
      <c r="A8" s="12" t="s">
        <v>9</v>
      </c>
      <c r="B8" s="15">
        <v>6</v>
      </c>
      <c r="C8" s="15">
        <v>5</v>
      </c>
      <c r="D8" s="14">
        <f t="shared" si="0"/>
        <v>8.5</v>
      </c>
      <c r="IT8" s="2"/>
    </row>
    <row r="9" s="1" customFormat="1" ht="24" customHeight="1" spans="1:254">
      <c r="A9" s="12" t="s">
        <v>10</v>
      </c>
      <c r="B9" s="13">
        <v>5</v>
      </c>
      <c r="C9" s="13">
        <v>7</v>
      </c>
      <c r="D9" s="14">
        <f t="shared" si="0"/>
        <v>8.5</v>
      </c>
      <c r="IT9" s="2"/>
    </row>
    <row r="10" s="1" customFormat="1" ht="24" customHeight="1" spans="1:254">
      <c r="A10" s="12" t="s">
        <v>11</v>
      </c>
      <c r="B10" s="13">
        <v>3</v>
      </c>
      <c r="C10" s="15">
        <v>0</v>
      </c>
      <c r="D10" s="14">
        <f t="shared" si="0"/>
        <v>3</v>
      </c>
      <c r="IT10" s="2"/>
    </row>
    <row r="11" s="1" customFormat="1" ht="24" customHeight="1" spans="1:254">
      <c r="A11" s="12" t="s">
        <v>12</v>
      </c>
      <c r="B11" s="15">
        <v>0</v>
      </c>
      <c r="C11" s="15">
        <v>2</v>
      </c>
      <c r="D11" s="14">
        <f t="shared" si="0"/>
        <v>1</v>
      </c>
      <c r="IT11" s="2"/>
    </row>
    <row r="12" s="1" customFormat="1" ht="24" customHeight="1" spans="1:254">
      <c r="A12" s="12" t="s">
        <v>13</v>
      </c>
      <c r="B12" s="13">
        <v>6</v>
      </c>
      <c r="C12" s="15">
        <v>2</v>
      </c>
      <c r="D12" s="14">
        <f t="shared" si="0"/>
        <v>7</v>
      </c>
      <c r="IT12" s="2"/>
    </row>
    <row r="13" ht="24" customHeight="1" spans="1:253">
      <c r="A13" s="12" t="s">
        <v>14</v>
      </c>
      <c r="B13" s="13">
        <v>2</v>
      </c>
      <c r="C13" s="15">
        <v>1</v>
      </c>
      <c r="D13" s="14">
        <f t="shared" si="0"/>
        <v>2.5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</row>
    <row r="14" s="1" customFormat="1" ht="24" customHeight="1" spans="1:254">
      <c r="A14" s="12" t="s">
        <v>15</v>
      </c>
      <c r="B14" s="13">
        <v>3</v>
      </c>
      <c r="C14" s="13">
        <v>2</v>
      </c>
      <c r="D14" s="14">
        <f t="shared" si="0"/>
        <v>4</v>
      </c>
      <c r="IT14" s="2"/>
    </row>
    <row r="15" s="1" customFormat="1" ht="24" customHeight="1" spans="1:254">
      <c r="A15" s="12" t="s">
        <v>16</v>
      </c>
      <c r="B15" s="13">
        <v>2</v>
      </c>
      <c r="C15" s="13">
        <v>1</v>
      </c>
      <c r="D15" s="14">
        <f t="shared" si="0"/>
        <v>2.5</v>
      </c>
      <c r="IT15" s="2"/>
    </row>
    <row r="16" s="1" customFormat="1" ht="24" customHeight="1" spans="1:254">
      <c r="A16" s="12" t="s">
        <v>17</v>
      </c>
      <c r="B16" s="13">
        <v>2</v>
      </c>
      <c r="C16" s="13">
        <v>2</v>
      </c>
      <c r="D16" s="14">
        <f t="shared" si="0"/>
        <v>3</v>
      </c>
      <c r="IT16" s="2"/>
    </row>
    <row r="17" s="1" customFormat="1" ht="24" customHeight="1" spans="1:254">
      <c r="A17" s="12" t="s">
        <v>18</v>
      </c>
      <c r="B17" s="13">
        <v>0</v>
      </c>
      <c r="C17" s="13">
        <v>1</v>
      </c>
      <c r="D17" s="14">
        <f t="shared" si="0"/>
        <v>0.5</v>
      </c>
      <c r="IT17" s="2"/>
    </row>
    <row r="18" s="1" customFormat="1" ht="24" customHeight="1" spans="1:254">
      <c r="A18" s="12" t="s">
        <v>19</v>
      </c>
      <c r="B18" s="13">
        <v>1</v>
      </c>
      <c r="C18" s="13">
        <v>0</v>
      </c>
      <c r="D18" s="14">
        <f t="shared" si="0"/>
        <v>1</v>
      </c>
      <c r="IT18" s="2"/>
    </row>
    <row r="19" s="1" customFormat="1" ht="24" customHeight="1" spans="1:254">
      <c r="A19" s="12" t="s">
        <v>20</v>
      </c>
      <c r="B19" s="13">
        <v>2</v>
      </c>
      <c r="C19" s="13">
        <v>1</v>
      </c>
      <c r="D19" s="14">
        <f t="shared" si="0"/>
        <v>2.5</v>
      </c>
      <c r="IT19" s="2"/>
    </row>
    <row r="20" s="1" customFormat="1" ht="24" customHeight="1" spans="1:254">
      <c r="A20" s="12" t="s">
        <v>21</v>
      </c>
      <c r="B20" s="13">
        <v>2</v>
      </c>
      <c r="C20" s="13">
        <v>1</v>
      </c>
      <c r="D20" s="14">
        <f t="shared" si="0"/>
        <v>2.5</v>
      </c>
      <c r="IT20" s="2"/>
    </row>
    <row r="21" s="1" customFormat="1" ht="24" customHeight="1" spans="1:254">
      <c r="A21" s="12" t="s">
        <v>22</v>
      </c>
      <c r="B21" s="13">
        <v>1</v>
      </c>
      <c r="C21" s="13">
        <v>0</v>
      </c>
      <c r="D21" s="14">
        <f t="shared" si="0"/>
        <v>1</v>
      </c>
      <c r="IT21" s="2"/>
    </row>
    <row r="22" s="1" customFormat="1" ht="24" customHeight="1" spans="1:254">
      <c r="A22" s="12" t="s">
        <v>23</v>
      </c>
      <c r="B22" s="13">
        <v>0</v>
      </c>
      <c r="C22" s="13">
        <v>1</v>
      </c>
      <c r="D22" s="14">
        <f t="shared" si="0"/>
        <v>0.5</v>
      </c>
      <c r="IT22" s="2"/>
    </row>
    <row r="23" s="1" customFormat="1" ht="24" customHeight="1" spans="1:254">
      <c r="A23" s="12" t="s">
        <v>24</v>
      </c>
      <c r="B23" s="13">
        <v>1</v>
      </c>
      <c r="C23" s="13">
        <v>0</v>
      </c>
      <c r="D23" s="14">
        <f t="shared" si="0"/>
        <v>1</v>
      </c>
      <c r="IT23" s="2"/>
    </row>
    <row r="24" s="1" customFormat="1" ht="24" customHeight="1" spans="1:254">
      <c r="A24" s="12" t="s">
        <v>25</v>
      </c>
      <c r="B24" s="13">
        <v>1</v>
      </c>
      <c r="C24" s="13">
        <v>0</v>
      </c>
      <c r="D24" s="14">
        <f t="shared" si="0"/>
        <v>1</v>
      </c>
      <c r="IT24" s="2"/>
    </row>
    <row r="25" s="1" customFormat="1" ht="24" customHeight="1" spans="1:254">
      <c r="A25" s="12" t="s">
        <v>26</v>
      </c>
      <c r="B25" s="13">
        <v>0</v>
      </c>
      <c r="C25" s="13">
        <v>1</v>
      </c>
      <c r="D25" s="14">
        <f t="shared" si="0"/>
        <v>0.5</v>
      </c>
      <c r="IT25" s="2"/>
    </row>
    <row r="26" s="1" customFormat="1" ht="24" customHeight="1" spans="1:254">
      <c r="A26" s="12" t="s">
        <v>27</v>
      </c>
      <c r="B26" s="13">
        <v>1</v>
      </c>
      <c r="C26" s="13">
        <v>0</v>
      </c>
      <c r="D26" s="14">
        <f t="shared" si="0"/>
        <v>1</v>
      </c>
      <c r="IT26" s="2"/>
    </row>
    <row r="27" s="1" customFormat="1" ht="24" customHeight="1" spans="1:254">
      <c r="A27" s="12" t="s">
        <v>28</v>
      </c>
      <c r="B27" s="13">
        <v>1</v>
      </c>
      <c r="C27" s="13">
        <v>0</v>
      </c>
      <c r="D27" s="14">
        <f t="shared" si="0"/>
        <v>1</v>
      </c>
      <c r="IT27" s="2"/>
    </row>
    <row r="28" s="1" customFormat="1" ht="24" customHeight="1" spans="1:254">
      <c r="A28" s="12" t="s">
        <v>29</v>
      </c>
      <c r="B28" s="13">
        <v>0</v>
      </c>
      <c r="C28" s="13">
        <v>1</v>
      </c>
      <c r="D28" s="14">
        <f t="shared" si="0"/>
        <v>0.5</v>
      </c>
      <c r="IT28" s="2"/>
    </row>
    <row r="29" s="1" customFormat="1" ht="24" customHeight="1" spans="1:254">
      <c r="A29" s="12" t="s">
        <v>30</v>
      </c>
      <c r="B29" s="13">
        <v>0</v>
      </c>
      <c r="C29" s="13">
        <v>1</v>
      </c>
      <c r="D29" s="14">
        <f t="shared" si="0"/>
        <v>0.5</v>
      </c>
      <c r="IT29" s="2"/>
    </row>
    <row r="30" s="1" customFormat="1" ht="24" customHeight="1" spans="1:254">
      <c r="A30" s="12" t="s">
        <v>31</v>
      </c>
      <c r="B30" s="13">
        <v>1</v>
      </c>
      <c r="C30" s="13">
        <v>0</v>
      </c>
      <c r="D30" s="14">
        <f t="shared" si="0"/>
        <v>1</v>
      </c>
      <c r="IT30" s="2"/>
    </row>
  </sheetData>
  <mergeCells count="6">
    <mergeCell ref="A2:D2"/>
    <mergeCell ref="A3:D3"/>
    <mergeCell ref="A4:A5"/>
    <mergeCell ref="B4:B5"/>
    <mergeCell ref="C4:C5"/>
    <mergeCell ref="D4:D5"/>
  </mergeCells>
  <dataValidations count="1">
    <dataValidation allowBlank="1" showInputMessage="1" showErrorMessage="1" sqref="A1 D7:D13 E7:IV30 A2:D6 A14:D30"/>
  </dataValidations>
  <pageMargins left="0.751388888888889" right="0.751388888888889" top="1" bottom="1" header="0.5" footer="0.5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附件2-4-2卫生健康科研-科研课题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王翠平</dc:creator>
  <cp:lastModifiedBy>王翠平</cp:lastModifiedBy>
  <dcterms:created xsi:type="dcterms:W3CDTF">2022-01-21T07:15:16Z</dcterms:created>
  <dcterms:modified xsi:type="dcterms:W3CDTF">2022-01-21T07:15:24Z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