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2" sheetId="1" r:id="rId1"/>
  </sheets>
  <definedNames>
    <definedName name="_xlnm._FilterDatabase" localSheetId="0" hidden="1">附件2!$A$4:$H$83</definedName>
    <definedName name="_xlnm.Print_Titles" localSheetId="0">附件2!$3:$4</definedName>
  </definedNames>
  <calcPr calcId="144525" iterate="true" iterateCount="100" iterateDelta="0.001"/>
</workbook>
</file>

<file path=xl/sharedStrings.xml><?xml version="1.0" encoding="utf-8"?>
<sst xmlns="http://schemas.openxmlformats.org/spreadsheetml/2006/main" count="312" uniqueCount="75">
  <si>
    <t>附件2</t>
  </si>
  <si>
    <t>广州市2023年省级教育发展专项（新强师工程）第一批资金分配表</t>
  </si>
  <si>
    <t>单位：元</t>
  </si>
  <si>
    <r>
      <rPr>
        <b/>
        <sz val="11"/>
        <rFont val="宋体"/>
        <charset val="134"/>
      </rPr>
      <t>序号</t>
    </r>
  </si>
  <si>
    <t>部门</t>
  </si>
  <si>
    <r>
      <rPr>
        <b/>
        <sz val="11"/>
        <rFont val="宋体"/>
        <charset val="134"/>
      </rPr>
      <t>单位</t>
    </r>
  </si>
  <si>
    <r>
      <rPr>
        <b/>
        <sz val="11"/>
        <rFont val="宋体"/>
        <charset val="134"/>
      </rPr>
      <t>项目名称</t>
    </r>
  </si>
  <si>
    <t>项目内容</t>
  </si>
  <si>
    <r>
      <rPr>
        <b/>
        <sz val="11"/>
        <rFont val="宋体"/>
        <charset val="134"/>
      </rPr>
      <t>支出功能</t>
    </r>
    <r>
      <rPr>
        <b/>
        <sz val="11"/>
        <rFont val="Times New Roman"/>
        <charset val="204"/>
      </rPr>
      <t xml:space="preserve">
</t>
    </r>
    <r>
      <rPr>
        <b/>
        <sz val="11"/>
        <rFont val="宋体"/>
        <charset val="134"/>
      </rPr>
      <t>分类科目</t>
    </r>
  </si>
  <si>
    <r>
      <rPr>
        <b/>
        <sz val="11"/>
        <rFont val="宋体"/>
        <charset val="134"/>
      </rPr>
      <t>金额</t>
    </r>
  </si>
  <si>
    <t>备注</t>
  </si>
  <si>
    <r>
      <rPr>
        <b/>
        <sz val="11"/>
        <rFont val="宋体"/>
        <charset val="134"/>
      </rPr>
      <t>合计</t>
    </r>
  </si>
  <si>
    <r>
      <rPr>
        <b/>
        <sz val="11"/>
        <rFont val="宋体"/>
        <charset val="134"/>
      </rPr>
      <t>市本级小计</t>
    </r>
  </si>
  <si>
    <t>广州市教育局</t>
  </si>
  <si>
    <t>广州市教育研究院</t>
  </si>
  <si>
    <t>新强师工程-2023年教研基地建设</t>
  </si>
  <si>
    <t>开展基地项目团队学习培训、调研指导活动、研讨交流活动、成果推广活动费用，以及购买图书资料、邀请专家指导等费用。</t>
  </si>
  <si>
    <r>
      <rPr>
        <sz val="11"/>
        <rFont val="Times New Roman"/>
        <charset val="134"/>
      </rPr>
      <t>2059999-</t>
    </r>
    <r>
      <rPr>
        <sz val="11"/>
        <rFont val="宋体"/>
        <charset val="134"/>
      </rPr>
      <t>其他教育支出</t>
    </r>
  </si>
  <si>
    <t>新强师工程-中小学教师教育科研能力提升计划项目</t>
  </si>
  <si>
    <t>用于2023年度中小学教师教育科研能力提升计划项目，培育高层次教学科研成果和团队，进一步提升中小学教师教育科研能力、创新能力和综合素质。</t>
  </si>
  <si>
    <t>具体预算单位和项目内容详见附件3。</t>
  </si>
  <si>
    <t>广州市中小学卫生健康促进中心</t>
  </si>
  <si>
    <t>广东广雅中学</t>
  </si>
  <si>
    <t>广州市执信中学</t>
  </si>
  <si>
    <t>广州市第二中学</t>
  </si>
  <si>
    <t>广州市第六中学</t>
  </si>
  <si>
    <t>广州协和学校</t>
  </si>
  <si>
    <t>广州市铁一中学</t>
  </si>
  <si>
    <t>广州外国语学校</t>
  </si>
  <si>
    <t>清华附中湾区学校</t>
  </si>
  <si>
    <t>广州市启明学校</t>
  </si>
  <si>
    <t>广州市旅游商务职业学校</t>
  </si>
  <si>
    <t>广州市医药职业学校</t>
  </si>
  <si>
    <t>广州市司法职业学校</t>
  </si>
  <si>
    <t>广州市交通运输职业学校</t>
  </si>
  <si>
    <t>广州市信息技术职业学校</t>
  </si>
  <si>
    <t>广州市城市建设职业学校</t>
  </si>
  <si>
    <t>教育发展专项-新强师工程教师培训体系及培训能力建设项目</t>
  </si>
  <si>
    <t>广东省新一轮（2021-2023）中小学名教师、名校（园）长、名班主任工作室建设。</t>
  </si>
  <si>
    <t>具体预算单位和项目内容详见附件4。</t>
  </si>
  <si>
    <t>广东华侨中学</t>
  </si>
  <si>
    <t xml:space="preserve"> 广州铁路职业技术学院</t>
  </si>
  <si>
    <t>教育发展专项-新强师工程教师省级示范研修培训项目</t>
  </si>
  <si>
    <t xml:space="preserve"> 广州番禺职业技术学院</t>
  </si>
  <si>
    <t>广东省（2022-2024年）职业教育“双师型”名教师、名校长、名班主任工作室建设。</t>
  </si>
  <si>
    <t>广东省中小学教师校本研修示范学校和示范培育学校建设。</t>
  </si>
  <si>
    <t>广州市协和小学</t>
  </si>
  <si>
    <t>广州市科学技术协会</t>
  </si>
  <si>
    <t>广州科技贸易职业学院</t>
  </si>
  <si>
    <t>广州大学</t>
  </si>
  <si>
    <t>教育发展专项新强师工程-珠江学者岗位津贴项目（广州大学）</t>
  </si>
  <si>
    <t>支付珠江学者岗位津贴</t>
  </si>
  <si>
    <t>用于开展2023年中小学幼儿园（含中职、特教）教师、校（园）长省级示范培训项目</t>
  </si>
  <si>
    <t>广州大学附属中学</t>
  </si>
  <si>
    <t>广州医科大学</t>
  </si>
  <si>
    <t>教育发展专项新强师工程-珠江学者岗位津贴项目（广州医科大学）</t>
  </si>
  <si>
    <r>
      <rPr>
        <b/>
        <sz val="11"/>
        <rFont val="宋体"/>
        <charset val="134"/>
      </rPr>
      <t>区级小计</t>
    </r>
  </si>
  <si>
    <t>越秀区</t>
  </si>
  <si>
    <t>2300245-教育共同财政事权转移支付支出</t>
  </si>
  <si>
    <t>海珠区</t>
  </si>
  <si>
    <t>荔湾区</t>
  </si>
  <si>
    <t>天河区</t>
  </si>
  <si>
    <t>广州市天河区教师发展中心：
开展基地项目团队学习培训、调研指导活动、研讨交流活动、成果推广活动费用，以及购买图书资料、邀请专家指导等费用。</t>
  </si>
  <si>
    <t>广州市天河区教师发展中心。</t>
  </si>
  <si>
    <t>白云区</t>
  </si>
  <si>
    <t>广州市白云区教育研究院：
开展基地项目团队学习培训、调研指导活动、研讨交流活动、成果推广活动费用，以及购买图书资料、邀请专家指导等费用。</t>
  </si>
  <si>
    <t>广州市白云区教育研究院。</t>
  </si>
  <si>
    <t>黄埔区</t>
  </si>
  <si>
    <t>花都区</t>
  </si>
  <si>
    <t>广州市花都区教育发展研究院：
开展基地项目团队学习培训、调研指导活动、研讨交流活动、成果推广活动费用，以及购买图书资料、邀请专家指导等费用。</t>
  </si>
  <si>
    <t>广州市花都区教育发展研究院。</t>
  </si>
  <si>
    <t>番禺区</t>
  </si>
  <si>
    <t>南沙区</t>
  </si>
  <si>
    <t>从化区</t>
  </si>
  <si>
    <t>增城区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</si>
</sst>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2"/>
      <name val="宋体"/>
      <charset val="134"/>
    </font>
    <font>
      <sz val="14"/>
      <name val="黑体"/>
      <charset val="134"/>
    </font>
    <font>
      <sz val="22"/>
      <name val="方正小标宋简体"/>
      <charset val="134"/>
    </font>
    <font>
      <sz val="12"/>
      <name val="Times New Roman"/>
      <charset val="204"/>
    </font>
    <font>
      <b/>
      <sz val="11"/>
      <name val="Times New Roman"/>
      <charset val="134"/>
    </font>
    <font>
      <b/>
      <sz val="11"/>
      <name val="宋体"/>
      <charset val="134"/>
    </font>
    <font>
      <sz val="11"/>
      <name val="Times New Roman"/>
      <charset val="204"/>
    </font>
    <font>
      <sz val="11"/>
      <name val="宋体"/>
      <charset val="134"/>
    </font>
    <font>
      <sz val="11"/>
      <name val="Times New Roman"/>
      <charset val="134"/>
    </font>
    <font>
      <b/>
      <sz val="11"/>
      <name val="Times New Roman"/>
      <charset val="204"/>
    </font>
    <font>
      <sz val="11"/>
      <name val="Times New Roman"/>
      <charset val="0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0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9" fillId="16" borderId="16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7" fillId="24" borderId="16" applyNumberFormat="false" applyAlignment="false" applyProtection="false">
      <alignment vertical="center"/>
    </xf>
    <xf numFmtId="0" fontId="23" fillId="16" borderId="14" applyNumberFormat="false" applyAlignment="false" applyProtection="false">
      <alignment vertical="center"/>
    </xf>
    <xf numFmtId="0" fontId="31" fillId="32" borderId="17" applyNumberFormat="false" applyAlignment="false" applyProtection="false">
      <alignment vertical="center"/>
    </xf>
    <xf numFmtId="0" fontId="32" fillId="0" borderId="18" applyNumberFormat="false" applyFill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6" fillId="0" borderId="0">
      <alignment vertical="center"/>
    </xf>
    <xf numFmtId="0" fontId="11" fillId="12" borderId="0" applyNumberFormat="false" applyBorder="false" applyAlignment="false" applyProtection="false">
      <alignment vertical="center"/>
    </xf>
    <xf numFmtId="0" fontId="17" fillId="11" borderId="11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0" fillId="0" borderId="0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vertical="center"/>
    </xf>
    <xf numFmtId="0" fontId="0" fillId="0" borderId="0" xfId="0" applyFont="true" applyFill="true" applyAlignment="true" applyProtection="true">
      <alignment vertical="center"/>
    </xf>
    <xf numFmtId="0" fontId="0" fillId="0" borderId="0" xfId="0" applyFont="true" applyFill="true" applyBorder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horizontal="center" vertical="center"/>
    </xf>
    <xf numFmtId="0" fontId="0" fillId="0" borderId="0" xfId="0" applyNumberFormat="true" applyFont="true" applyFill="true" applyBorder="true" applyAlignment="true" applyProtection="true">
      <alignment horizontal="center" vertical="center" wrapText="true"/>
    </xf>
    <xf numFmtId="0" fontId="0" fillId="0" borderId="0" xfId="0" applyNumberFormat="true" applyFont="true" applyFill="true" applyBorder="true" applyAlignment="true" applyProtection="true">
      <alignment horizontal="left" vertical="center"/>
    </xf>
    <xf numFmtId="0" fontId="0" fillId="0" borderId="0" xfId="0" applyFont="true" applyBorder="true" applyAlignment="true" applyProtection="true">
      <alignment vertical="center"/>
    </xf>
    <xf numFmtId="176" fontId="0" fillId="0" borderId="0" xfId="0" applyNumberFormat="true" applyFont="true" applyBorder="true" applyAlignment="true" applyProtection="true">
      <alignment horizontal="right" vertical="center"/>
    </xf>
    <xf numFmtId="0" fontId="1" fillId="0" borderId="0" xfId="0" applyNumberFormat="true" applyFont="true" applyFill="true" applyBorder="true" applyAlignment="true" applyProtection="true">
      <alignment vertical="center"/>
    </xf>
    <xf numFmtId="0" fontId="2" fillId="0" borderId="0" xfId="0" applyNumberFormat="true" applyFont="true" applyFill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center" vertical="center"/>
    </xf>
    <xf numFmtId="0" fontId="3" fillId="0" borderId="0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left" vertical="center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7" fillId="0" borderId="2" xfId="0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 applyProtection="true">
      <alignment horizontal="center" vertical="center" wrapText="true"/>
    </xf>
    <xf numFmtId="0" fontId="7" fillId="0" borderId="3" xfId="0" applyFont="true" applyFill="true" applyBorder="true" applyAlignment="true" applyProtection="true">
      <alignment horizontal="center" vertical="center" wrapText="true"/>
    </xf>
    <xf numFmtId="0" fontId="8" fillId="0" borderId="1" xfId="0" applyFont="true" applyFill="true" applyBorder="true" applyAlignment="true" applyProtection="true">
      <alignment horizontal="center" vertical="center" wrapText="true"/>
    </xf>
    <xf numFmtId="0" fontId="7" fillId="0" borderId="4" xfId="0" applyFont="true" applyFill="true" applyBorder="true" applyAlignment="true" applyProtection="true">
      <alignment horizontal="center" vertical="center" wrapText="true"/>
    </xf>
    <xf numFmtId="0" fontId="7" fillId="0" borderId="1" xfId="0" applyNumberFormat="true" applyFont="true" applyFill="true" applyBorder="true" applyAlignment="true" applyProtection="true">
      <alignment horizontal="center" vertical="center" wrapText="true"/>
    </xf>
    <xf numFmtId="0" fontId="7" fillId="0" borderId="5" xfId="0" applyNumberFormat="true" applyFont="true" applyFill="true" applyBorder="true" applyAlignment="true" applyProtection="true">
      <alignment horizontal="center" vertical="center" wrapText="true"/>
    </xf>
    <xf numFmtId="0" fontId="7" fillId="0" borderId="6" xfId="0" applyNumberFormat="true" applyFont="true" applyFill="true" applyBorder="true" applyAlignment="true" applyProtection="true">
      <alignment horizontal="center" vertical="center" wrapText="true"/>
    </xf>
    <xf numFmtId="0" fontId="7" fillId="0" borderId="7" xfId="0" applyNumberFormat="true" applyFont="true" applyFill="true" applyBorder="true" applyAlignment="true" applyProtection="true">
      <alignment horizontal="center" vertical="center" wrapText="true"/>
    </xf>
    <xf numFmtId="0" fontId="7" fillId="0" borderId="8" xfId="0" applyNumberFormat="true" applyFont="true" applyFill="true" applyBorder="true" applyAlignment="true" applyProtection="true">
      <alignment horizontal="center" vertical="center" wrapText="true"/>
    </xf>
    <xf numFmtId="0" fontId="7" fillId="0" borderId="9" xfId="0" applyNumberFormat="true" applyFont="true" applyFill="true" applyBorder="true" applyAlignment="true" applyProtection="true">
      <alignment horizontal="center" vertical="center" wrapText="true"/>
    </xf>
    <xf numFmtId="0" fontId="7" fillId="0" borderId="10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vertical="center"/>
    </xf>
    <xf numFmtId="176" fontId="0" fillId="0" borderId="0" xfId="0" applyNumberFormat="true" applyFont="true" applyFill="true" applyBorder="true" applyAlignment="true" applyProtection="true">
      <alignment horizontal="right" vertical="center"/>
    </xf>
    <xf numFmtId="176" fontId="4" fillId="0" borderId="1" xfId="0" applyNumberFormat="true" applyFont="true" applyFill="true" applyBorder="true" applyAlignment="true" applyProtection="true">
      <alignment horizontal="center" vertical="center" wrapText="true"/>
    </xf>
    <xf numFmtId="43" fontId="9" fillId="0" borderId="1" xfId="0" applyNumberFormat="true" applyFont="true" applyFill="true" applyBorder="true" applyAlignment="true" applyProtection="true">
      <alignment horizontal="center" vertical="center"/>
    </xf>
    <xf numFmtId="0" fontId="7" fillId="0" borderId="1" xfId="0" applyFont="true" applyFill="true" applyBorder="true" applyAlignment="true" applyProtection="true">
      <alignment vertical="center" wrapText="true"/>
    </xf>
    <xf numFmtId="43" fontId="6" fillId="0" borderId="1" xfId="0" applyNumberFormat="true" applyFont="true" applyFill="true" applyBorder="true" applyAlignment="true" applyProtection="true">
      <alignment horizontal="center" vertical="center"/>
    </xf>
    <xf numFmtId="43" fontId="10" fillId="0" borderId="1" xfId="0" applyNumberFormat="true" applyFont="true" applyFill="true" applyBorder="true" applyAlignment="true" applyProtection="true">
      <alignment horizontal="center" vertical="center"/>
    </xf>
    <xf numFmtId="0" fontId="7" fillId="0" borderId="2" xfId="0" applyFont="true" applyFill="true" applyBorder="true" applyAlignment="true" applyProtection="true">
      <alignment vertical="center" wrapText="true"/>
    </xf>
    <xf numFmtId="0" fontId="7" fillId="0" borderId="3" xfId="0" applyFont="true" applyFill="true" applyBorder="true" applyAlignment="true" applyProtection="true">
      <alignment vertical="center" wrapText="true"/>
    </xf>
    <xf numFmtId="0" fontId="7" fillId="0" borderId="4" xfId="0" applyFont="true" applyFill="true" applyBorder="true" applyAlignment="true" applyProtection="true">
      <alignment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常规_Sheet1 (2)_6" xfId="10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83"/>
  <sheetViews>
    <sheetView tabSelected="1" workbookViewId="0">
      <pane ySplit="4" topLeftCell="A5" activePane="bottomLeft" state="frozen"/>
      <selection/>
      <selection pane="bottomLeft" activeCell="F8" sqref="F8"/>
    </sheetView>
  </sheetViews>
  <sheetFormatPr defaultColWidth="8.75" defaultRowHeight="14.25" outlineLevelCol="7"/>
  <cols>
    <col min="1" max="1" width="7" style="5" customWidth="true"/>
    <col min="2" max="2" width="14.125" style="6" customWidth="true"/>
    <col min="3" max="3" width="25.2916666666667" style="6" customWidth="true"/>
    <col min="4" max="4" width="32.625" style="7" customWidth="true"/>
    <col min="5" max="5" width="45.625" style="7" customWidth="true"/>
    <col min="6" max="6" width="24.625" style="8" customWidth="true"/>
    <col min="7" max="7" width="18.625" style="9" customWidth="true"/>
    <col min="8" max="8" width="18.625" style="7" customWidth="true"/>
    <col min="9" max="16384" width="8.75" style="8"/>
  </cols>
  <sheetData>
    <row r="1" ht="24" customHeight="true" spans="1:1">
      <c r="A1" s="10" t="s">
        <v>0</v>
      </c>
    </row>
    <row r="2" ht="36" customHeight="true" spans="1:8">
      <c r="A2" s="11" t="s">
        <v>1</v>
      </c>
      <c r="B2" s="11"/>
      <c r="C2" s="11"/>
      <c r="D2" s="11"/>
      <c r="E2" s="11"/>
      <c r="F2" s="11"/>
      <c r="G2" s="11"/>
      <c r="H2" s="11"/>
    </row>
    <row r="3" ht="21.5" customHeight="true" spans="1:8">
      <c r="A3" s="12"/>
      <c r="B3" s="13"/>
      <c r="C3" s="13"/>
      <c r="D3" s="14"/>
      <c r="E3" s="14"/>
      <c r="F3" s="30"/>
      <c r="G3" s="31"/>
      <c r="H3" s="31" t="s">
        <v>2</v>
      </c>
    </row>
    <row r="4" s="1" customFormat="true" ht="39" customHeight="true" spans="1:8">
      <c r="A4" s="15" t="s">
        <v>3</v>
      </c>
      <c r="B4" s="16" t="s">
        <v>4</v>
      </c>
      <c r="C4" s="15" t="s">
        <v>5</v>
      </c>
      <c r="D4" s="15" t="s">
        <v>6</v>
      </c>
      <c r="E4" s="16" t="s">
        <v>7</v>
      </c>
      <c r="F4" s="15" t="s">
        <v>8</v>
      </c>
      <c r="G4" s="32" t="s">
        <v>9</v>
      </c>
      <c r="H4" s="16" t="s">
        <v>10</v>
      </c>
    </row>
    <row r="5" s="2" customFormat="true" ht="32" customHeight="true" spans="1:8">
      <c r="A5" s="15" t="s">
        <v>11</v>
      </c>
      <c r="B5" s="15"/>
      <c r="C5" s="15"/>
      <c r="D5" s="15"/>
      <c r="E5" s="15"/>
      <c r="F5" s="15"/>
      <c r="G5" s="33">
        <f>G6+G47</f>
        <v>20310000</v>
      </c>
      <c r="H5" s="15"/>
    </row>
    <row r="6" s="2" customFormat="true" ht="32" customHeight="true" spans="1:8">
      <c r="A6" s="15" t="s">
        <v>12</v>
      </c>
      <c r="B6" s="15"/>
      <c r="C6" s="15"/>
      <c r="D6" s="15"/>
      <c r="E6" s="15"/>
      <c r="F6" s="15"/>
      <c r="G6" s="33">
        <f>SUM(G7:G46)</f>
        <v>11440000</v>
      </c>
      <c r="H6" s="15"/>
    </row>
    <row r="7" s="2" customFormat="true" ht="50" customHeight="true" spans="1:8">
      <c r="A7" s="17">
        <v>1</v>
      </c>
      <c r="B7" s="18" t="s">
        <v>13</v>
      </c>
      <c r="C7" s="19" t="s">
        <v>14</v>
      </c>
      <c r="D7" s="19" t="s">
        <v>15</v>
      </c>
      <c r="E7" s="34" t="s">
        <v>16</v>
      </c>
      <c r="F7" s="21" t="s">
        <v>17</v>
      </c>
      <c r="G7" s="35">
        <v>3240000</v>
      </c>
      <c r="H7" s="34"/>
    </row>
    <row r="8" s="2" customFormat="true" ht="32" customHeight="true" spans="1:8">
      <c r="A8" s="17">
        <v>2</v>
      </c>
      <c r="B8" s="20"/>
      <c r="C8" s="19" t="s">
        <v>14</v>
      </c>
      <c r="D8" s="19" t="s">
        <v>18</v>
      </c>
      <c r="E8" s="34" t="s">
        <v>19</v>
      </c>
      <c r="F8" s="21" t="s">
        <v>17</v>
      </c>
      <c r="G8" s="35">
        <v>90000</v>
      </c>
      <c r="H8" s="34" t="s">
        <v>20</v>
      </c>
    </row>
    <row r="9" s="2" customFormat="true" ht="32" customHeight="true" spans="1:8">
      <c r="A9" s="17">
        <v>3</v>
      </c>
      <c r="B9" s="20"/>
      <c r="C9" s="19" t="s">
        <v>21</v>
      </c>
      <c r="D9" s="19" t="s">
        <v>18</v>
      </c>
      <c r="E9" s="34"/>
      <c r="F9" s="21" t="s">
        <v>17</v>
      </c>
      <c r="G9" s="35">
        <v>30000</v>
      </c>
      <c r="H9" s="34"/>
    </row>
    <row r="10" s="2" customFormat="true" ht="32" customHeight="true" spans="1:8">
      <c r="A10" s="17">
        <v>4</v>
      </c>
      <c r="B10" s="20"/>
      <c r="C10" s="19" t="s">
        <v>22</v>
      </c>
      <c r="D10" s="19" t="s">
        <v>18</v>
      </c>
      <c r="E10" s="34"/>
      <c r="F10" s="21" t="s">
        <v>17</v>
      </c>
      <c r="G10" s="35">
        <v>10000</v>
      </c>
      <c r="H10" s="34"/>
    </row>
    <row r="11" s="2" customFormat="true" ht="32" customHeight="true" spans="1:8">
      <c r="A11" s="17">
        <v>5</v>
      </c>
      <c r="B11" s="20"/>
      <c r="C11" s="19" t="s">
        <v>23</v>
      </c>
      <c r="D11" s="19" t="s">
        <v>18</v>
      </c>
      <c r="E11" s="34"/>
      <c r="F11" s="21" t="s">
        <v>17</v>
      </c>
      <c r="G11" s="35">
        <v>50000</v>
      </c>
      <c r="H11" s="34"/>
    </row>
    <row r="12" s="2" customFormat="true" ht="32" customHeight="true" spans="1:8">
      <c r="A12" s="17">
        <v>6</v>
      </c>
      <c r="B12" s="20"/>
      <c r="C12" s="19" t="s">
        <v>24</v>
      </c>
      <c r="D12" s="19" t="s">
        <v>18</v>
      </c>
      <c r="E12" s="34"/>
      <c r="F12" s="21" t="s">
        <v>17</v>
      </c>
      <c r="G12" s="35">
        <v>30000</v>
      </c>
      <c r="H12" s="34"/>
    </row>
    <row r="13" s="2" customFormat="true" ht="32" customHeight="true" spans="1:8">
      <c r="A13" s="17">
        <v>7</v>
      </c>
      <c r="B13" s="20"/>
      <c r="C13" s="19" t="s">
        <v>25</v>
      </c>
      <c r="D13" s="19" t="s">
        <v>18</v>
      </c>
      <c r="E13" s="34"/>
      <c r="F13" s="21" t="s">
        <v>17</v>
      </c>
      <c r="G13" s="35">
        <v>20000</v>
      </c>
      <c r="H13" s="34"/>
    </row>
    <row r="14" s="2" customFormat="true" ht="32" customHeight="true" spans="1:8">
      <c r="A14" s="17">
        <v>8</v>
      </c>
      <c r="B14" s="20"/>
      <c r="C14" s="19" t="s">
        <v>26</v>
      </c>
      <c r="D14" s="19" t="s">
        <v>18</v>
      </c>
      <c r="E14" s="34"/>
      <c r="F14" s="21" t="s">
        <v>17</v>
      </c>
      <c r="G14" s="35">
        <v>10000</v>
      </c>
      <c r="H14" s="34"/>
    </row>
    <row r="15" s="2" customFormat="true" ht="32" customHeight="true" spans="1:8">
      <c r="A15" s="17">
        <v>9</v>
      </c>
      <c r="B15" s="20"/>
      <c r="C15" s="19" t="s">
        <v>27</v>
      </c>
      <c r="D15" s="19" t="s">
        <v>18</v>
      </c>
      <c r="E15" s="34"/>
      <c r="F15" s="21" t="s">
        <v>17</v>
      </c>
      <c r="G15" s="35">
        <v>40000</v>
      </c>
      <c r="H15" s="34"/>
    </row>
    <row r="16" s="2" customFormat="true" ht="32" customHeight="true" spans="1:8">
      <c r="A16" s="17">
        <v>10</v>
      </c>
      <c r="B16" s="20"/>
      <c r="C16" s="19" t="s">
        <v>28</v>
      </c>
      <c r="D16" s="19" t="s">
        <v>18</v>
      </c>
      <c r="E16" s="34"/>
      <c r="F16" s="21" t="s">
        <v>17</v>
      </c>
      <c r="G16" s="35">
        <v>20000</v>
      </c>
      <c r="H16" s="34"/>
    </row>
    <row r="17" s="2" customFormat="true" ht="32" customHeight="true" spans="1:8">
      <c r="A17" s="17">
        <v>11</v>
      </c>
      <c r="B17" s="20"/>
      <c r="C17" s="19" t="s">
        <v>29</v>
      </c>
      <c r="D17" s="19" t="s">
        <v>18</v>
      </c>
      <c r="E17" s="34"/>
      <c r="F17" s="21" t="s">
        <v>17</v>
      </c>
      <c r="G17" s="35">
        <v>10000</v>
      </c>
      <c r="H17" s="34"/>
    </row>
    <row r="18" s="2" customFormat="true" ht="32" customHeight="true" spans="1:8">
      <c r="A18" s="17">
        <v>12</v>
      </c>
      <c r="B18" s="20"/>
      <c r="C18" s="19" t="s">
        <v>30</v>
      </c>
      <c r="D18" s="19" t="s">
        <v>18</v>
      </c>
      <c r="E18" s="34"/>
      <c r="F18" s="21" t="s">
        <v>17</v>
      </c>
      <c r="G18" s="35">
        <v>60000</v>
      </c>
      <c r="H18" s="34"/>
    </row>
    <row r="19" s="2" customFormat="true" ht="32" customHeight="true" spans="1:8">
      <c r="A19" s="17">
        <v>13</v>
      </c>
      <c r="B19" s="20"/>
      <c r="C19" s="19" t="s">
        <v>31</v>
      </c>
      <c r="D19" s="19" t="s">
        <v>18</v>
      </c>
      <c r="E19" s="34"/>
      <c r="F19" s="21" t="s">
        <v>17</v>
      </c>
      <c r="G19" s="35">
        <v>20000</v>
      </c>
      <c r="H19" s="34"/>
    </row>
    <row r="20" s="2" customFormat="true" ht="32" customHeight="true" spans="1:8">
      <c r="A20" s="17">
        <v>14</v>
      </c>
      <c r="B20" s="20"/>
      <c r="C20" s="19" t="s">
        <v>32</v>
      </c>
      <c r="D20" s="19" t="s">
        <v>18</v>
      </c>
      <c r="E20" s="34"/>
      <c r="F20" s="21" t="s">
        <v>17</v>
      </c>
      <c r="G20" s="35">
        <v>20000</v>
      </c>
      <c r="H20" s="34"/>
    </row>
    <row r="21" s="2" customFormat="true" ht="32" customHeight="true" spans="1:8">
      <c r="A21" s="17">
        <v>15</v>
      </c>
      <c r="B21" s="20"/>
      <c r="C21" s="19" t="s">
        <v>33</v>
      </c>
      <c r="D21" s="19" t="s">
        <v>18</v>
      </c>
      <c r="E21" s="34"/>
      <c r="F21" s="21" t="s">
        <v>17</v>
      </c>
      <c r="G21" s="35">
        <v>10000</v>
      </c>
      <c r="H21" s="34"/>
    </row>
    <row r="22" s="2" customFormat="true" ht="32" customHeight="true" spans="1:8">
      <c r="A22" s="17">
        <v>16</v>
      </c>
      <c r="B22" s="20"/>
      <c r="C22" s="19" t="s">
        <v>34</v>
      </c>
      <c r="D22" s="19" t="s">
        <v>18</v>
      </c>
      <c r="E22" s="34"/>
      <c r="F22" s="21" t="s">
        <v>17</v>
      </c>
      <c r="G22" s="35">
        <v>20000</v>
      </c>
      <c r="H22" s="34"/>
    </row>
    <row r="23" s="2" customFormat="true" ht="32" customHeight="true" spans="1:8">
      <c r="A23" s="17">
        <v>17</v>
      </c>
      <c r="B23" s="20"/>
      <c r="C23" s="19" t="s">
        <v>35</v>
      </c>
      <c r="D23" s="19" t="s">
        <v>18</v>
      </c>
      <c r="E23" s="34"/>
      <c r="F23" s="21" t="s">
        <v>17</v>
      </c>
      <c r="G23" s="35">
        <v>10000</v>
      </c>
      <c r="H23" s="34"/>
    </row>
    <row r="24" s="2" customFormat="true" ht="32" customHeight="true" spans="1:8">
      <c r="A24" s="17">
        <v>18</v>
      </c>
      <c r="B24" s="20"/>
      <c r="C24" s="19" t="s">
        <v>36</v>
      </c>
      <c r="D24" s="19" t="s">
        <v>18</v>
      </c>
      <c r="E24" s="34"/>
      <c r="F24" s="21" t="s">
        <v>17</v>
      </c>
      <c r="G24" s="35">
        <v>10000</v>
      </c>
      <c r="H24" s="34"/>
    </row>
    <row r="25" s="2" customFormat="true" ht="32" customHeight="true" spans="1:8">
      <c r="A25" s="17">
        <v>19</v>
      </c>
      <c r="B25" s="20"/>
      <c r="C25" s="19" t="s">
        <v>14</v>
      </c>
      <c r="D25" s="19" t="s">
        <v>37</v>
      </c>
      <c r="E25" s="34" t="s">
        <v>38</v>
      </c>
      <c r="F25" s="21" t="s">
        <v>17</v>
      </c>
      <c r="G25" s="35">
        <v>120000</v>
      </c>
      <c r="H25" s="34" t="s">
        <v>39</v>
      </c>
    </row>
    <row r="26" s="2" customFormat="true" ht="32" customHeight="true" spans="1:8">
      <c r="A26" s="17">
        <v>20</v>
      </c>
      <c r="B26" s="20"/>
      <c r="C26" s="19" t="s">
        <v>22</v>
      </c>
      <c r="D26" s="19" t="s">
        <v>37</v>
      </c>
      <c r="E26" s="34"/>
      <c r="F26" s="21" t="s">
        <v>17</v>
      </c>
      <c r="G26" s="35">
        <v>120000</v>
      </c>
      <c r="H26" s="34"/>
    </row>
    <row r="27" s="2" customFormat="true" ht="32" customHeight="true" spans="1:8">
      <c r="A27" s="17">
        <v>21</v>
      </c>
      <c r="B27" s="20"/>
      <c r="C27" s="19" t="s">
        <v>23</v>
      </c>
      <c r="D27" s="19" t="s">
        <v>37</v>
      </c>
      <c r="E27" s="34"/>
      <c r="F27" s="21" t="s">
        <v>17</v>
      </c>
      <c r="G27" s="35">
        <v>240000</v>
      </c>
      <c r="H27" s="34"/>
    </row>
    <row r="28" s="2" customFormat="true" ht="32" customHeight="true" spans="1:8">
      <c r="A28" s="17">
        <v>22</v>
      </c>
      <c r="B28" s="20"/>
      <c r="C28" s="19" t="s">
        <v>24</v>
      </c>
      <c r="D28" s="19" t="s">
        <v>37</v>
      </c>
      <c r="E28" s="34"/>
      <c r="F28" s="21" t="s">
        <v>17</v>
      </c>
      <c r="G28" s="35">
        <v>360000</v>
      </c>
      <c r="H28" s="34"/>
    </row>
    <row r="29" s="2" customFormat="true" ht="32" customHeight="true" spans="1:8">
      <c r="A29" s="17">
        <v>23</v>
      </c>
      <c r="B29" s="20"/>
      <c r="C29" s="19" t="s">
        <v>25</v>
      </c>
      <c r="D29" s="19" t="s">
        <v>37</v>
      </c>
      <c r="E29" s="34"/>
      <c r="F29" s="21" t="s">
        <v>17</v>
      </c>
      <c r="G29" s="35">
        <v>240000</v>
      </c>
      <c r="H29" s="34"/>
    </row>
    <row r="30" s="2" customFormat="true" ht="32" customHeight="true" spans="1:8">
      <c r="A30" s="17">
        <v>24</v>
      </c>
      <c r="B30" s="20"/>
      <c r="C30" s="19" t="s">
        <v>27</v>
      </c>
      <c r="D30" s="19" t="s">
        <v>37</v>
      </c>
      <c r="E30" s="34"/>
      <c r="F30" s="21" t="s">
        <v>17</v>
      </c>
      <c r="G30" s="35">
        <v>120000</v>
      </c>
      <c r="H30" s="34"/>
    </row>
    <row r="31" s="2" customFormat="true" ht="32" customHeight="true" spans="1:8">
      <c r="A31" s="17">
        <v>25</v>
      </c>
      <c r="B31" s="20"/>
      <c r="C31" s="19" t="s">
        <v>40</v>
      </c>
      <c r="D31" s="19" t="s">
        <v>37</v>
      </c>
      <c r="E31" s="34"/>
      <c r="F31" s="21" t="s">
        <v>17</v>
      </c>
      <c r="G31" s="35">
        <v>240000</v>
      </c>
      <c r="H31" s="34"/>
    </row>
    <row r="32" s="2" customFormat="true" ht="32" customHeight="true" spans="1:8">
      <c r="A32" s="17">
        <v>26</v>
      </c>
      <c r="B32" s="20"/>
      <c r="C32" s="21" t="s">
        <v>41</v>
      </c>
      <c r="D32" s="19" t="s">
        <v>42</v>
      </c>
      <c r="E32" s="34" t="s">
        <v>16</v>
      </c>
      <c r="F32" s="21" t="s">
        <v>17</v>
      </c>
      <c r="G32" s="35">
        <v>1925000</v>
      </c>
      <c r="H32" s="34"/>
    </row>
    <row r="33" s="2" customFormat="true" ht="32" customHeight="true" spans="1:8">
      <c r="A33" s="17">
        <v>27</v>
      </c>
      <c r="B33" s="20"/>
      <c r="C33" s="21" t="s">
        <v>43</v>
      </c>
      <c r="D33" s="19" t="s">
        <v>42</v>
      </c>
      <c r="E33" s="34"/>
      <c r="F33" s="21" t="s">
        <v>17</v>
      </c>
      <c r="G33" s="36">
        <v>462000</v>
      </c>
      <c r="H33" s="34"/>
    </row>
    <row r="34" s="2" customFormat="true" ht="32" customHeight="true" spans="1:8">
      <c r="A34" s="17">
        <v>28</v>
      </c>
      <c r="B34" s="20"/>
      <c r="C34" s="21" t="s">
        <v>43</v>
      </c>
      <c r="D34" s="19" t="s">
        <v>37</v>
      </c>
      <c r="E34" s="37" t="s">
        <v>44</v>
      </c>
      <c r="F34" s="21" t="s">
        <v>17</v>
      </c>
      <c r="G34" s="36">
        <v>240000</v>
      </c>
      <c r="H34" s="34" t="s">
        <v>39</v>
      </c>
    </row>
    <row r="35" s="2" customFormat="true" ht="32" customHeight="true" spans="1:8">
      <c r="A35" s="17">
        <v>29</v>
      </c>
      <c r="B35" s="20"/>
      <c r="C35" s="21" t="s">
        <v>35</v>
      </c>
      <c r="D35" s="19" t="s">
        <v>37</v>
      </c>
      <c r="E35" s="38"/>
      <c r="F35" s="21" t="s">
        <v>17</v>
      </c>
      <c r="G35" s="36">
        <v>120000</v>
      </c>
      <c r="H35" s="34" t="s">
        <v>39</v>
      </c>
    </row>
    <row r="36" s="2" customFormat="true" ht="32" customHeight="true" spans="1:8">
      <c r="A36" s="17">
        <v>30</v>
      </c>
      <c r="B36" s="20"/>
      <c r="C36" s="21" t="s">
        <v>32</v>
      </c>
      <c r="D36" s="19" t="s">
        <v>37</v>
      </c>
      <c r="E36" s="39"/>
      <c r="F36" s="21" t="s">
        <v>17</v>
      </c>
      <c r="G36" s="36">
        <v>120000</v>
      </c>
      <c r="H36" s="34" t="s">
        <v>39</v>
      </c>
    </row>
    <row r="37" s="2" customFormat="true" ht="32" customHeight="true" spans="1:8">
      <c r="A37" s="17">
        <v>31</v>
      </c>
      <c r="B37" s="20"/>
      <c r="C37" s="21" t="s">
        <v>22</v>
      </c>
      <c r="D37" s="19" t="s">
        <v>37</v>
      </c>
      <c r="E37" s="38" t="s">
        <v>45</v>
      </c>
      <c r="F37" s="21" t="s">
        <v>17</v>
      </c>
      <c r="G37" s="36">
        <v>80000</v>
      </c>
      <c r="H37" s="34"/>
    </row>
    <row r="38" s="2" customFormat="true" ht="32" customHeight="true" spans="1:8">
      <c r="A38" s="17">
        <v>32</v>
      </c>
      <c r="B38" s="20"/>
      <c r="C38" s="21" t="s">
        <v>23</v>
      </c>
      <c r="D38" s="19" t="s">
        <v>37</v>
      </c>
      <c r="E38" s="38"/>
      <c r="F38" s="21" t="s">
        <v>17</v>
      </c>
      <c r="G38" s="36">
        <v>80000</v>
      </c>
      <c r="H38" s="34"/>
    </row>
    <row r="39" s="2" customFormat="true" ht="32" customHeight="true" spans="1:8">
      <c r="A39" s="17">
        <v>33</v>
      </c>
      <c r="B39" s="20"/>
      <c r="C39" s="21" t="s">
        <v>25</v>
      </c>
      <c r="D39" s="19" t="s">
        <v>37</v>
      </c>
      <c r="E39" s="38"/>
      <c r="F39" s="21" t="s">
        <v>17</v>
      </c>
      <c r="G39" s="36">
        <v>80000</v>
      </c>
      <c r="H39" s="34"/>
    </row>
    <row r="40" s="2" customFormat="true" ht="32" customHeight="true" spans="1:8">
      <c r="A40" s="17">
        <v>34</v>
      </c>
      <c r="B40" s="22"/>
      <c r="C40" s="21" t="s">
        <v>46</v>
      </c>
      <c r="D40" s="19" t="s">
        <v>37</v>
      </c>
      <c r="E40" s="39"/>
      <c r="F40" s="21" t="s">
        <v>17</v>
      </c>
      <c r="G40" s="36">
        <v>80000</v>
      </c>
      <c r="H40" s="34"/>
    </row>
    <row r="41" s="2" customFormat="true" ht="50" customHeight="true" spans="1:8">
      <c r="A41" s="17">
        <v>35</v>
      </c>
      <c r="B41" s="19" t="s">
        <v>47</v>
      </c>
      <c r="C41" s="19" t="s">
        <v>48</v>
      </c>
      <c r="D41" s="19" t="s">
        <v>42</v>
      </c>
      <c r="E41" s="34" t="s">
        <v>16</v>
      </c>
      <c r="F41" s="21" t="s">
        <v>17</v>
      </c>
      <c r="G41" s="35">
        <v>913000</v>
      </c>
      <c r="H41" s="34"/>
    </row>
    <row r="42" s="2" customFormat="true" ht="32" customHeight="true" spans="1:8">
      <c r="A42" s="17">
        <v>36</v>
      </c>
      <c r="B42" s="19" t="s">
        <v>49</v>
      </c>
      <c r="C42" s="19" t="s">
        <v>49</v>
      </c>
      <c r="D42" s="19" t="s">
        <v>50</v>
      </c>
      <c r="E42" s="34" t="s">
        <v>51</v>
      </c>
      <c r="F42" s="21" t="s">
        <v>17</v>
      </c>
      <c r="G42" s="35">
        <v>480000</v>
      </c>
      <c r="H42" s="34"/>
    </row>
    <row r="43" s="2" customFormat="true" ht="32" customHeight="true" spans="1:8">
      <c r="A43" s="17">
        <v>37</v>
      </c>
      <c r="B43" s="19"/>
      <c r="C43" s="19" t="s">
        <v>49</v>
      </c>
      <c r="D43" s="19" t="s">
        <v>42</v>
      </c>
      <c r="E43" s="34" t="s">
        <v>52</v>
      </c>
      <c r="F43" s="21" t="s">
        <v>17</v>
      </c>
      <c r="G43" s="35">
        <v>1100000</v>
      </c>
      <c r="H43" s="34"/>
    </row>
    <row r="44" s="2" customFormat="true" ht="32" customHeight="true" spans="1:8">
      <c r="A44" s="17">
        <v>38</v>
      </c>
      <c r="B44" s="19"/>
      <c r="C44" s="19" t="s">
        <v>49</v>
      </c>
      <c r="D44" s="19" t="s">
        <v>37</v>
      </c>
      <c r="E44" s="34" t="s">
        <v>38</v>
      </c>
      <c r="F44" s="21" t="s">
        <v>17</v>
      </c>
      <c r="G44" s="35">
        <v>120000</v>
      </c>
      <c r="H44" s="34" t="s">
        <v>39</v>
      </c>
    </row>
    <row r="45" s="2" customFormat="true" ht="50" customHeight="true" spans="1:8">
      <c r="A45" s="17">
        <v>39</v>
      </c>
      <c r="B45" s="19"/>
      <c r="C45" s="19" t="s">
        <v>53</v>
      </c>
      <c r="D45" s="19" t="s">
        <v>18</v>
      </c>
      <c r="E45" s="34" t="s">
        <v>19</v>
      </c>
      <c r="F45" s="21" t="s">
        <v>17</v>
      </c>
      <c r="G45" s="35">
        <v>20000</v>
      </c>
      <c r="H45" s="34" t="s">
        <v>20</v>
      </c>
    </row>
    <row r="46" s="2" customFormat="true" ht="32" customHeight="true" spans="1:8">
      <c r="A46" s="17">
        <v>40</v>
      </c>
      <c r="B46" s="19" t="s">
        <v>54</v>
      </c>
      <c r="C46" s="19" t="s">
        <v>54</v>
      </c>
      <c r="D46" s="19" t="s">
        <v>55</v>
      </c>
      <c r="E46" s="34" t="s">
        <v>51</v>
      </c>
      <c r="F46" s="21" t="s">
        <v>17</v>
      </c>
      <c r="G46" s="35">
        <v>480000</v>
      </c>
      <c r="H46" s="34"/>
    </row>
    <row r="47" s="2" customFormat="true" ht="32" customHeight="true" spans="1:8">
      <c r="A47" s="15" t="s">
        <v>56</v>
      </c>
      <c r="B47" s="15"/>
      <c r="C47" s="15"/>
      <c r="D47" s="15"/>
      <c r="E47" s="15"/>
      <c r="F47" s="15"/>
      <c r="G47" s="33">
        <f>SUM(G48:G83)</f>
        <v>8870000</v>
      </c>
      <c r="H47" s="15"/>
    </row>
    <row r="48" s="3" customFormat="true" ht="50" customHeight="true" spans="1:8">
      <c r="A48" s="17">
        <v>41</v>
      </c>
      <c r="B48" s="23" t="s">
        <v>57</v>
      </c>
      <c r="C48" s="23"/>
      <c r="D48" s="19" t="s">
        <v>18</v>
      </c>
      <c r="E48" s="34" t="s">
        <v>19</v>
      </c>
      <c r="F48" s="17" t="s">
        <v>58</v>
      </c>
      <c r="G48" s="35">
        <v>140000</v>
      </c>
      <c r="H48" s="34" t="s">
        <v>20</v>
      </c>
    </row>
    <row r="49" s="3" customFormat="true" ht="32" customHeight="true" spans="1:8">
      <c r="A49" s="17">
        <v>42</v>
      </c>
      <c r="B49" s="23"/>
      <c r="C49" s="23"/>
      <c r="D49" s="19" t="s">
        <v>37</v>
      </c>
      <c r="E49" s="34" t="s">
        <v>45</v>
      </c>
      <c r="F49" s="17" t="s">
        <v>58</v>
      </c>
      <c r="G49" s="35">
        <v>240000</v>
      </c>
      <c r="H49" s="34" t="s">
        <v>39</v>
      </c>
    </row>
    <row r="50" s="3" customFormat="true" ht="32" customHeight="true" spans="1:8">
      <c r="A50" s="17">
        <v>43</v>
      </c>
      <c r="B50" s="23"/>
      <c r="C50" s="23"/>
      <c r="D50" s="19" t="s">
        <v>37</v>
      </c>
      <c r="E50" s="34" t="s">
        <v>38</v>
      </c>
      <c r="F50" s="17" t="s">
        <v>58</v>
      </c>
      <c r="G50" s="35">
        <v>720000</v>
      </c>
      <c r="H50" s="34" t="s">
        <v>39</v>
      </c>
    </row>
    <row r="51" s="3" customFormat="true" ht="50" customHeight="true" spans="1:8">
      <c r="A51" s="17">
        <v>44</v>
      </c>
      <c r="B51" s="23" t="s">
        <v>59</v>
      </c>
      <c r="C51" s="23"/>
      <c r="D51" s="19" t="s">
        <v>18</v>
      </c>
      <c r="E51" s="34" t="s">
        <v>19</v>
      </c>
      <c r="F51" s="17" t="s">
        <v>58</v>
      </c>
      <c r="G51" s="35">
        <v>130000</v>
      </c>
      <c r="H51" s="34" t="s">
        <v>20</v>
      </c>
    </row>
    <row r="52" s="3" customFormat="true" ht="32" customHeight="true" spans="1:8">
      <c r="A52" s="17">
        <v>45</v>
      </c>
      <c r="B52" s="23"/>
      <c r="C52" s="23"/>
      <c r="D52" s="19" t="s">
        <v>37</v>
      </c>
      <c r="E52" s="34" t="s">
        <v>45</v>
      </c>
      <c r="F52" s="17" t="s">
        <v>58</v>
      </c>
      <c r="G52" s="35">
        <v>240000</v>
      </c>
      <c r="H52" s="34" t="s">
        <v>39</v>
      </c>
    </row>
    <row r="53" s="3" customFormat="true" ht="32" customHeight="true" spans="1:8">
      <c r="A53" s="17">
        <v>46</v>
      </c>
      <c r="B53" s="23"/>
      <c r="C53" s="23"/>
      <c r="D53" s="19" t="s">
        <v>37</v>
      </c>
      <c r="E53" s="34" t="s">
        <v>38</v>
      </c>
      <c r="F53" s="17" t="s">
        <v>58</v>
      </c>
      <c r="G53" s="35">
        <v>1080000</v>
      </c>
      <c r="H53" s="34" t="s">
        <v>39</v>
      </c>
    </row>
    <row r="54" s="3" customFormat="true" ht="50" customHeight="true" spans="1:8">
      <c r="A54" s="17">
        <v>47</v>
      </c>
      <c r="B54" s="23" t="s">
        <v>60</v>
      </c>
      <c r="C54" s="23"/>
      <c r="D54" s="19" t="s">
        <v>18</v>
      </c>
      <c r="E54" s="34" t="s">
        <v>19</v>
      </c>
      <c r="F54" s="17" t="s">
        <v>58</v>
      </c>
      <c r="G54" s="35">
        <v>180000</v>
      </c>
      <c r="H54" s="34" t="s">
        <v>20</v>
      </c>
    </row>
    <row r="55" s="3" customFormat="true" ht="32" customHeight="true" spans="1:8">
      <c r="A55" s="17">
        <v>48</v>
      </c>
      <c r="B55" s="23"/>
      <c r="C55" s="23"/>
      <c r="D55" s="19" t="s">
        <v>37</v>
      </c>
      <c r="E55" s="34" t="s">
        <v>45</v>
      </c>
      <c r="F55" s="17" t="s">
        <v>58</v>
      </c>
      <c r="G55" s="35">
        <v>160000</v>
      </c>
      <c r="H55" s="34" t="s">
        <v>39</v>
      </c>
    </row>
    <row r="56" s="3" customFormat="true" ht="32" customHeight="true" spans="1:8">
      <c r="A56" s="17">
        <v>49</v>
      </c>
      <c r="B56" s="23"/>
      <c r="C56" s="23"/>
      <c r="D56" s="19" t="s">
        <v>37</v>
      </c>
      <c r="E56" s="34" t="s">
        <v>38</v>
      </c>
      <c r="F56" s="17" t="s">
        <v>58</v>
      </c>
      <c r="G56" s="35">
        <v>240000</v>
      </c>
      <c r="H56" s="34" t="s">
        <v>39</v>
      </c>
    </row>
    <row r="57" s="4" customFormat="true" ht="70" customHeight="true" spans="1:8">
      <c r="A57" s="17">
        <v>50</v>
      </c>
      <c r="B57" s="23" t="s">
        <v>61</v>
      </c>
      <c r="C57" s="23"/>
      <c r="D57" s="19" t="s">
        <v>15</v>
      </c>
      <c r="E57" s="34" t="s">
        <v>62</v>
      </c>
      <c r="F57" s="17" t="s">
        <v>58</v>
      </c>
      <c r="G57" s="35">
        <v>180000</v>
      </c>
      <c r="H57" s="34" t="s">
        <v>63</v>
      </c>
    </row>
    <row r="58" s="3" customFormat="true" ht="50" customHeight="true" spans="1:8">
      <c r="A58" s="17">
        <v>51</v>
      </c>
      <c r="B58" s="23"/>
      <c r="C58" s="23"/>
      <c r="D58" s="19" t="s">
        <v>18</v>
      </c>
      <c r="E58" s="34" t="s">
        <v>19</v>
      </c>
      <c r="F58" s="17" t="s">
        <v>58</v>
      </c>
      <c r="G58" s="35">
        <v>70000</v>
      </c>
      <c r="H58" s="34" t="s">
        <v>20</v>
      </c>
    </row>
    <row r="59" s="3" customFormat="true" ht="32" customHeight="true" spans="1:8">
      <c r="A59" s="17">
        <v>52</v>
      </c>
      <c r="B59" s="23"/>
      <c r="C59" s="23"/>
      <c r="D59" s="19" t="s">
        <v>37</v>
      </c>
      <c r="E59" s="34" t="s">
        <v>45</v>
      </c>
      <c r="F59" s="17" t="s">
        <v>58</v>
      </c>
      <c r="G59" s="35">
        <v>240000</v>
      </c>
      <c r="H59" s="34" t="s">
        <v>39</v>
      </c>
    </row>
    <row r="60" s="3" customFormat="true" ht="32" customHeight="true" spans="1:8">
      <c r="A60" s="17">
        <v>53</v>
      </c>
      <c r="B60" s="23"/>
      <c r="C60" s="23"/>
      <c r="D60" s="19" t="s">
        <v>37</v>
      </c>
      <c r="E60" s="34" t="s">
        <v>38</v>
      </c>
      <c r="F60" s="17" t="s">
        <v>58</v>
      </c>
      <c r="G60" s="35">
        <v>720000</v>
      </c>
      <c r="H60" s="34" t="s">
        <v>39</v>
      </c>
    </row>
    <row r="61" s="3" customFormat="true" ht="67" customHeight="true" spans="1:8">
      <c r="A61" s="17">
        <v>54</v>
      </c>
      <c r="B61" s="24" t="s">
        <v>64</v>
      </c>
      <c r="C61" s="25"/>
      <c r="D61" s="19" t="s">
        <v>15</v>
      </c>
      <c r="E61" s="34" t="s">
        <v>65</v>
      </c>
      <c r="F61" s="17" t="s">
        <v>58</v>
      </c>
      <c r="G61" s="35">
        <v>300000</v>
      </c>
      <c r="H61" s="34" t="s">
        <v>66</v>
      </c>
    </row>
    <row r="62" s="3" customFormat="true" ht="50" customHeight="true" spans="1:8">
      <c r="A62" s="17">
        <v>55</v>
      </c>
      <c r="B62" s="26"/>
      <c r="C62" s="27"/>
      <c r="D62" s="19" t="s">
        <v>18</v>
      </c>
      <c r="E62" s="34" t="s">
        <v>19</v>
      </c>
      <c r="F62" s="17" t="s">
        <v>58</v>
      </c>
      <c r="G62" s="35">
        <v>90000</v>
      </c>
      <c r="H62" s="34" t="s">
        <v>20</v>
      </c>
    </row>
    <row r="63" s="3" customFormat="true" ht="32" customHeight="true" spans="1:8">
      <c r="A63" s="17">
        <v>56</v>
      </c>
      <c r="B63" s="23"/>
      <c r="C63" s="23"/>
      <c r="D63" s="19" t="s">
        <v>37</v>
      </c>
      <c r="E63" s="34" t="s">
        <v>45</v>
      </c>
      <c r="F63" s="17" t="s">
        <v>58</v>
      </c>
      <c r="G63" s="35">
        <v>80000</v>
      </c>
      <c r="H63" s="34" t="s">
        <v>39</v>
      </c>
    </row>
    <row r="64" s="3" customFormat="true" ht="32" customHeight="true" spans="1:8">
      <c r="A64" s="17">
        <v>57</v>
      </c>
      <c r="B64" s="28"/>
      <c r="C64" s="29"/>
      <c r="D64" s="19" t="s">
        <v>37</v>
      </c>
      <c r="E64" s="34" t="s">
        <v>38</v>
      </c>
      <c r="F64" s="17" t="s">
        <v>58</v>
      </c>
      <c r="G64" s="35">
        <v>360000</v>
      </c>
      <c r="H64" s="34" t="s">
        <v>39</v>
      </c>
    </row>
    <row r="65" s="3" customFormat="true" ht="50" customHeight="true" spans="1:8">
      <c r="A65" s="17">
        <v>58</v>
      </c>
      <c r="B65" s="24" t="s">
        <v>67</v>
      </c>
      <c r="C65" s="25"/>
      <c r="D65" s="19" t="s">
        <v>18</v>
      </c>
      <c r="E65" s="34" t="s">
        <v>19</v>
      </c>
      <c r="F65" s="17" t="s">
        <v>58</v>
      </c>
      <c r="G65" s="35">
        <v>110000</v>
      </c>
      <c r="H65" s="34" t="s">
        <v>20</v>
      </c>
    </row>
    <row r="66" s="3" customFormat="true" ht="32" customHeight="true" spans="1:8">
      <c r="A66" s="17">
        <v>59</v>
      </c>
      <c r="B66" s="23"/>
      <c r="C66" s="23"/>
      <c r="D66" s="19" t="s">
        <v>37</v>
      </c>
      <c r="E66" s="34" t="s">
        <v>45</v>
      </c>
      <c r="F66" s="17" t="s">
        <v>58</v>
      </c>
      <c r="G66" s="35">
        <v>160000</v>
      </c>
      <c r="H66" s="34" t="s">
        <v>39</v>
      </c>
    </row>
    <row r="67" s="3" customFormat="true" ht="32" customHeight="true" spans="1:8">
      <c r="A67" s="17">
        <v>60</v>
      </c>
      <c r="B67" s="28"/>
      <c r="C67" s="29"/>
      <c r="D67" s="19" t="s">
        <v>37</v>
      </c>
      <c r="E67" s="34" t="s">
        <v>38</v>
      </c>
      <c r="F67" s="17" t="s">
        <v>58</v>
      </c>
      <c r="G67" s="35">
        <v>600000</v>
      </c>
      <c r="H67" s="34" t="s">
        <v>39</v>
      </c>
    </row>
    <row r="68" ht="69" customHeight="true" spans="1:8">
      <c r="A68" s="17">
        <v>61</v>
      </c>
      <c r="B68" s="24" t="s">
        <v>68</v>
      </c>
      <c r="C68" s="25"/>
      <c r="D68" s="19" t="s">
        <v>15</v>
      </c>
      <c r="E68" s="34" t="s">
        <v>69</v>
      </c>
      <c r="F68" s="17" t="s">
        <v>58</v>
      </c>
      <c r="G68" s="35">
        <v>300000</v>
      </c>
      <c r="H68" s="34" t="s">
        <v>70</v>
      </c>
    </row>
    <row r="69" s="3" customFormat="true" ht="50" customHeight="true" spans="1:8">
      <c r="A69" s="17">
        <v>62</v>
      </c>
      <c r="B69" s="26"/>
      <c r="C69" s="27"/>
      <c r="D69" s="19" t="s">
        <v>18</v>
      </c>
      <c r="E69" s="34" t="s">
        <v>19</v>
      </c>
      <c r="F69" s="17" t="s">
        <v>58</v>
      </c>
      <c r="G69" s="35">
        <v>70000</v>
      </c>
      <c r="H69" s="34" t="s">
        <v>20</v>
      </c>
    </row>
    <row r="70" s="3" customFormat="true" ht="32" customHeight="true" spans="1:8">
      <c r="A70" s="17">
        <v>63</v>
      </c>
      <c r="B70" s="23"/>
      <c r="C70" s="23"/>
      <c r="D70" s="19" t="s">
        <v>37</v>
      </c>
      <c r="E70" s="34" t="s">
        <v>45</v>
      </c>
      <c r="F70" s="17" t="s">
        <v>58</v>
      </c>
      <c r="G70" s="35">
        <v>80000</v>
      </c>
      <c r="H70" s="34" t="s">
        <v>39</v>
      </c>
    </row>
    <row r="71" s="3" customFormat="true" ht="32" customHeight="true" spans="1:8">
      <c r="A71" s="17">
        <v>64</v>
      </c>
      <c r="B71" s="28"/>
      <c r="C71" s="29"/>
      <c r="D71" s="19" t="s">
        <v>37</v>
      </c>
      <c r="E71" s="34" t="s">
        <v>38</v>
      </c>
      <c r="F71" s="17" t="s">
        <v>58</v>
      </c>
      <c r="G71" s="35">
        <v>120000</v>
      </c>
      <c r="H71" s="34" t="s">
        <v>39</v>
      </c>
    </row>
    <row r="72" s="3" customFormat="true" ht="50" customHeight="true" spans="1:8">
      <c r="A72" s="17">
        <v>65</v>
      </c>
      <c r="B72" s="24" t="s">
        <v>71</v>
      </c>
      <c r="C72" s="25"/>
      <c r="D72" s="19" t="s">
        <v>18</v>
      </c>
      <c r="E72" s="34" t="s">
        <v>19</v>
      </c>
      <c r="F72" s="17" t="s">
        <v>58</v>
      </c>
      <c r="G72" s="35">
        <v>110000</v>
      </c>
      <c r="H72" s="34" t="s">
        <v>20</v>
      </c>
    </row>
    <row r="73" s="3" customFormat="true" ht="32" customHeight="true" spans="1:8">
      <c r="A73" s="17">
        <v>66</v>
      </c>
      <c r="B73" s="23"/>
      <c r="C73" s="23"/>
      <c r="D73" s="19" t="s">
        <v>37</v>
      </c>
      <c r="E73" s="34" t="s">
        <v>45</v>
      </c>
      <c r="F73" s="17" t="s">
        <v>58</v>
      </c>
      <c r="G73" s="35">
        <v>80000</v>
      </c>
      <c r="H73" s="34" t="s">
        <v>39</v>
      </c>
    </row>
    <row r="74" s="3" customFormat="true" ht="32" customHeight="true" spans="1:8">
      <c r="A74" s="17">
        <v>67</v>
      </c>
      <c r="B74" s="28"/>
      <c r="C74" s="29"/>
      <c r="D74" s="19" t="s">
        <v>37</v>
      </c>
      <c r="E74" s="34" t="s">
        <v>38</v>
      </c>
      <c r="F74" s="17" t="s">
        <v>58</v>
      </c>
      <c r="G74" s="35">
        <v>600000</v>
      </c>
      <c r="H74" s="34" t="s">
        <v>39</v>
      </c>
    </row>
    <row r="75" s="3" customFormat="true" ht="50" customHeight="true" spans="1:8">
      <c r="A75" s="17">
        <v>68</v>
      </c>
      <c r="B75" s="24" t="s">
        <v>72</v>
      </c>
      <c r="C75" s="25"/>
      <c r="D75" s="19" t="s">
        <v>18</v>
      </c>
      <c r="E75" s="34" t="s">
        <v>19</v>
      </c>
      <c r="F75" s="17" t="s">
        <v>58</v>
      </c>
      <c r="G75" s="35">
        <v>80000</v>
      </c>
      <c r="H75" s="34" t="s">
        <v>20</v>
      </c>
    </row>
    <row r="76" s="3" customFormat="true" ht="32" customHeight="true" spans="1:8">
      <c r="A76" s="17">
        <v>69</v>
      </c>
      <c r="B76" s="23"/>
      <c r="C76" s="23"/>
      <c r="D76" s="19" t="s">
        <v>37</v>
      </c>
      <c r="E76" s="34" t="s">
        <v>45</v>
      </c>
      <c r="F76" s="17" t="s">
        <v>58</v>
      </c>
      <c r="G76" s="35">
        <v>160000</v>
      </c>
      <c r="H76" s="34" t="s">
        <v>39</v>
      </c>
    </row>
    <row r="77" s="3" customFormat="true" ht="32" customHeight="true" spans="1:8">
      <c r="A77" s="17">
        <v>70</v>
      </c>
      <c r="B77" s="28"/>
      <c r="C77" s="29"/>
      <c r="D77" s="19" t="s">
        <v>37</v>
      </c>
      <c r="E77" s="34" t="s">
        <v>38</v>
      </c>
      <c r="F77" s="17" t="s">
        <v>58</v>
      </c>
      <c r="G77" s="35">
        <v>480000</v>
      </c>
      <c r="H77" s="34" t="s">
        <v>39</v>
      </c>
    </row>
    <row r="78" s="3" customFormat="true" ht="50" customHeight="true" spans="1:8">
      <c r="A78" s="17">
        <v>71</v>
      </c>
      <c r="B78" s="24" t="s">
        <v>73</v>
      </c>
      <c r="C78" s="25"/>
      <c r="D78" s="19" t="s">
        <v>18</v>
      </c>
      <c r="E78" s="34" t="s">
        <v>19</v>
      </c>
      <c r="F78" s="17" t="s">
        <v>58</v>
      </c>
      <c r="G78" s="35">
        <v>10000</v>
      </c>
      <c r="H78" s="34" t="s">
        <v>20</v>
      </c>
    </row>
    <row r="79" s="3" customFormat="true" ht="32" customHeight="true" spans="1:8">
      <c r="A79" s="17">
        <v>72</v>
      </c>
      <c r="B79" s="23"/>
      <c r="C79" s="23"/>
      <c r="D79" s="19" t="s">
        <v>37</v>
      </c>
      <c r="E79" s="34" t="s">
        <v>45</v>
      </c>
      <c r="F79" s="17" t="s">
        <v>58</v>
      </c>
      <c r="G79" s="35">
        <v>80000</v>
      </c>
      <c r="H79" s="34" t="s">
        <v>39</v>
      </c>
    </row>
    <row r="80" s="3" customFormat="true" ht="32" customHeight="true" spans="1:8">
      <c r="A80" s="17">
        <v>73</v>
      </c>
      <c r="B80" s="28"/>
      <c r="C80" s="29"/>
      <c r="D80" s="19" t="s">
        <v>37</v>
      </c>
      <c r="E80" s="34" t="s">
        <v>38</v>
      </c>
      <c r="F80" s="17" t="s">
        <v>58</v>
      </c>
      <c r="G80" s="35">
        <v>240000</v>
      </c>
      <c r="H80" s="34" t="s">
        <v>39</v>
      </c>
    </row>
    <row r="81" s="3" customFormat="true" ht="50" customHeight="true" spans="1:8">
      <c r="A81" s="17">
        <v>74</v>
      </c>
      <c r="B81" s="24" t="s">
        <v>74</v>
      </c>
      <c r="C81" s="25"/>
      <c r="D81" s="19" t="s">
        <v>18</v>
      </c>
      <c r="E81" s="34" t="s">
        <v>19</v>
      </c>
      <c r="F81" s="17" t="s">
        <v>58</v>
      </c>
      <c r="G81" s="35">
        <v>100000</v>
      </c>
      <c r="H81" s="34" t="s">
        <v>20</v>
      </c>
    </row>
    <row r="82" s="3" customFormat="true" ht="32" customHeight="true" spans="1:8">
      <c r="A82" s="17">
        <v>75</v>
      </c>
      <c r="B82" s="23"/>
      <c r="C82" s="23"/>
      <c r="D82" s="19" t="s">
        <v>37</v>
      </c>
      <c r="E82" s="34" t="s">
        <v>45</v>
      </c>
      <c r="F82" s="17" t="s">
        <v>58</v>
      </c>
      <c r="G82" s="35">
        <v>80000</v>
      </c>
      <c r="H82" s="34" t="s">
        <v>39</v>
      </c>
    </row>
    <row r="83" s="3" customFormat="true" ht="32" customHeight="true" spans="1:8">
      <c r="A83" s="17">
        <v>76</v>
      </c>
      <c r="B83" s="28"/>
      <c r="C83" s="29"/>
      <c r="D83" s="19" t="s">
        <v>37</v>
      </c>
      <c r="E83" s="34" t="s">
        <v>38</v>
      </c>
      <c r="F83" s="17" t="s">
        <v>58</v>
      </c>
      <c r="G83" s="35">
        <v>240000</v>
      </c>
      <c r="H83" s="34" t="s">
        <v>39</v>
      </c>
    </row>
  </sheetData>
  <mergeCells count="24">
    <mergeCell ref="A2:H2"/>
    <mergeCell ref="A5:F5"/>
    <mergeCell ref="A6:F6"/>
    <mergeCell ref="A47:F47"/>
    <mergeCell ref="B7:B40"/>
    <mergeCell ref="B42:B45"/>
    <mergeCell ref="E8:E24"/>
    <mergeCell ref="E25:E31"/>
    <mergeCell ref="E32:E33"/>
    <mergeCell ref="E34:E36"/>
    <mergeCell ref="E37:E40"/>
    <mergeCell ref="H8:H24"/>
    <mergeCell ref="H25:H31"/>
    <mergeCell ref="B48:C50"/>
    <mergeCell ref="B51:C53"/>
    <mergeCell ref="B54:C56"/>
    <mergeCell ref="B57:C60"/>
    <mergeCell ref="B61:C64"/>
    <mergeCell ref="B65:C67"/>
    <mergeCell ref="B68:C71"/>
    <mergeCell ref="B72:C74"/>
    <mergeCell ref="B75:C77"/>
    <mergeCell ref="B78:C80"/>
    <mergeCell ref="B81:C83"/>
  </mergeCells>
  <printOptions horizontalCentered="true"/>
  <pageMargins left="0.550694444444444" right="0.550694444444444" top="0.511805555555556" bottom="0.511805555555556" header="0.275" footer="0.275"/>
  <pageSetup paperSize="9" scale="68" fitToHeight="0" orientation="landscape" horizontalDpi="600" vertic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ht706</cp:lastModifiedBy>
  <dcterms:created xsi:type="dcterms:W3CDTF">2022-02-04T22:32:00Z</dcterms:created>
  <dcterms:modified xsi:type="dcterms:W3CDTF">2023-01-09T14:34:53Z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597F2FD242B64A029A94163A945BD97E</vt:lpwstr>
  </property>
</Properties>
</file>