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50" windowHeight="11820" activeTab="0"/>
  </bookViews>
  <sheets>
    <sheet name="附件1" sheetId="1" r:id="rId1"/>
  </sheets>
  <definedNames>
    <definedName name="_xlnm.Print_Area" localSheetId="0">'附件1'!$A$2:$U$39</definedName>
    <definedName name="_xlnm.Print_Titles" localSheetId="0">'附件1'!$4:$5</definedName>
    <definedName name="_xlnm._FilterDatabase" localSheetId="0" hidden="1">'附件1'!$A$5:$GG$39</definedName>
  </definedNames>
  <calcPr fullCalcOnLoad="1"/>
</workbook>
</file>

<file path=xl/sharedStrings.xml><?xml version="1.0" encoding="utf-8"?>
<sst xmlns="http://schemas.openxmlformats.org/spreadsheetml/2006/main" count="490" uniqueCount="104">
  <si>
    <t>附件</t>
  </si>
  <si>
    <t>广州市2023年第三批新增专项债券资金用途调整情况表</t>
  </si>
  <si>
    <t>单位：万元</t>
  </si>
  <si>
    <t>序号</t>
  </si>
  <si>
    <t>债券全称</t>
  </si>
  <si>
    <t>发行年度</t>
  </si>
  <si>
    <t>原项目信息</t>
  </si>
  <si>
    <t>调整后项目</t>
  </si>
  <si>
    <t>备注</t>
  </si>
  <si>
    <t>地市</t>
  </si>
  <si>
    <t>县区</t>
  </si>
  <si>
    <t>项目名称</t>
  </si>
  <si>
    <t>项目主管部门</t>
  </si>
  <si>
    <t>项目建设单位</t>
  </si>
  <si>
    <t>建设状态</t>
  </si>
  <si>
    <t>本次拟调整用途金额</t>
  </si>
  <si>
    <t>其中：用于资本金金额</t>
  </si>
  <si>
    <t>项目投向</t>
  </si>
  <si>
    <t>本次拟安排债券金额</t>
  </si>
  <si>
    <t>合计</t>
  </si>
  <si>
    <t>2023年广东省政府专项债券（五十六期）</t>
  </si>
  <si>
    <t>广州市</t>
  </si>
  <si>
    <t>番禺区</t>
  </si>
  <si>
    <t>番禺区区域水环境综合治理工程</t>
  </si>
  <si>
    <t>广州市番禺区水务局</t>
  </si>
  <si>
    <t>在建</t>
  </si>
  <si>
    <t>白云区</t>
  </si>
  <si>
    <t>嘉禾云创智谷产业园、移动互联网产业园及双和工业园配套设施建设项目</t>
  </si>
  <si>
    <t>白云区住房建设和交通局</t>
  </si>
  <si>
    <t>产业园区基础设施</t>
  </si>
  <si>
    <t>广东省广州市白云区美丽健康产业园基础设施建设项目</t>
  </si>
  <si>
    <t>“1+4”广佛高质量发展融合试验区白云片区配套设施建设项目</t>
  </si>
  <si>
    <t>广州设计之都基础设施综合开发项目</t>
  </si>
  <si>
    <t>广州临空经济示范区（白云片区）基础设施及周边配套建设项目</t>
  </si>
  <si>
    <t>广州民营科技园“一核三园”基础设施及周边配套建设项目</t>
  </si>
  <si>
    <t>白云湖先进制造产业园暨中欧班列融合创新区基础设施及周边配套建设项目</t>
  </si>
  <si>
    <t>广州白云新城总部经济集聚区和时尚之都周边配套设施建设项目</t>
  </si>
  <si>
    <t>广州珠江西岸高质量发展试验区周边配套设施建设项目</t>
  </si>
  <si>
    <t>广州轨道交通装备产业园基础设施及周边配套建设项目</t>
  </si>
  <si>
    <t>“十四五”期间白云区老旧小区改造项目</t>
  </si>
  <si>
    <t>广州市白云区智慧城市市政民生工程建设项目</t>
  </si>
  <si>
    <t>白云区政务服务数据管理局</t>
  </si>
  <si>
    <t>市政、公共服务等民生领域信息化</t>
  </si>
  <si>
    <t>广州市本级</t>
  </si>
  <si>
    <t>广清城际清远至省职教城段项目</t>
  </si>
  <si>
    <t>广州市交通运输局</t>
  </si>
  <si>
    <t>广州市铁投集团</t>
  </si>
  <si>
    <t>铁路干线</t>
  </si>
  <si>
    <t>广东省广州市轨道交通十一号线工程</t>
  </si>
  <si>
    <t>广州市地铁集团</t>
  </si>
  <si>
    <t>轨道交通</t>
  </si>
  <si>
    <t>2023年广东省政府专项债券（五十三期）</t>
  </si>
  <si>
    <t>广州番禺广汽基地园区配套设施工程</t>
  </si>
  <si>
    <t>广州市番禺区交通运输局</t>
  </si>
  <si>
    <t>2023年广东省政府专项债券（三十六期）</t>
  </si>
  <si>
    <t>广州番禺上市企业工业扩产产业园配套设施工程</t>
  </si>
  <si>
    <t>2023年广东省政府专项债券（四十八期）</t>
  </si>
  <si>
    <t>黄埔区</t>
  </si>
  <si>
    <t>粤港澳大湾区-广州永和先进制造承载区基础设施项目</t>
  </si>
  <si>
    <t>黄埔区住建局</t>
  </si>
  <si>
    <t>广州开发区政府投资建设项目管理中心</t>
  </si>
  <si>
    <t>粤港澳大湾区-中新广州知识城重大产业平台配套建设项目</t>
  </si>
  <si>
    <t>中新广州知识城财政投资建设项目管理中心</t>
  </si>
  <si>
    <t>市政与产业园区基础设施项目</t>
  </si>
  <si>
    <t>粤港澳大湾区-穗港科技合作园基础设施项目</t>
  </si>
  <si>
    <t>粤港澳大湾区-广州鱼珠人工智能与数字经济试验区基础设施项目</t>
  </si>
  <si>
    <t>2023年广东省政府专项债券（三十三期）</t>
  </si>
  <si>
    <t>粤港澳大湾区-穗港智造特别合作区基础设施项目</t>
  </si>
  <si>
    <t>广东省广州市轨道交通七号线二期工程（黄埔区）</t>
  </si>
  <si>
    <t>广东省广州市轨道交通五号线东延段工程（黄埔区）</t>
  </si>
  <si>
    <t>粤港澳大湾区-长岭居健康生态园基础设施项目</t>
  </si>
  <si>
    <t>2023年广东省政府专项债券（三十五期）</t>
  </si>
  <si>
    <t>荔湾区</t>
  </si>
  <si>
    <t>广东省广州市荔湾区公共卫生领域补短板项目</t>
  </si>
  <si>
    <t>广州市荔湾区卫生健康局</t>
  </si>
  <si>
    <t>广州市荔湾区卫生健康局及下属医疗机构</t>
  </si>
  <si>
    <t>广州市荔湾区区域医疗中心建设（南片）-荔湾区人民医院迁建工程</t>
  </si>
  <si>
    <t>广州市荔湾区人民医院</t>
  </si>
  <si>
    <t>公共卫生</t>
  </si>
  <si>
    <t>2023年广东省政府专项债券（二十一期）</t>
  </si>
  <si>
    <t>广州市白云区三元里街道智慧社区项目</t>
  </si>
  <si>
    <t>广州市白云区政务服务数据管理局</t>
  </si>
  <si>
    <t>广州市白云区三元里街道办事处</t>
  </si>
  <si>
    <t>2023年广东省政府专项债券（四十九期）</t>
  </si>
  <si>
    <t>从化区</t>
  </si>
  <si>
    <t>从化区江埔街流溪稻香新乡村示范带片区基础设施建设项目</t>
  </si>
  <si>
    <t>广州市从化区江埔街道办事处</t>
  </si>
  <si>
    <t>广州市从化区江埔街道办事处、广州市从化区交通运输局</t>
  </si>
  <si>
    <t>广州市从化区新乡村示范带人居环境综合整治项目</t>
  </si>
  <si>
    <t>广州市从化区农业农村局</t>
  </si>
  <si>
    <t>其他农林水利建设</t>
  </si>
  <si>
    <t>广州从化城镇生活污水治理配置提升工程</t>
  </si>
  <si>
    <t>广州市从化区水务局</t>
  </si>
  <si>
    <t>广州从化农村生活污水治理配置提升工程</t>
  </si>
  <si>
    <t>广州从化“老温泉新活力”建设项目</t>
  </si>
  <si>
    <t>广州市从化区温泉镇人民政府</t>
  </si>
  <si>
    <t>2023年广东省政府专项债券（五十一期）</t>
  </si>
  <si>
    <t>从化区街口街风云岭片区乡村振兴综合体</t>
  </si>
  <si>
    <t>广州市从化区街口街道办事处</t>
  </si>
  <si>
    <t>广州从化鳌头全域土地综合整治试点建设项目</t>
  </si>
  <si>
    <t>广州市从化区鳌头镇人民政府</t>
  </si>
  <si>
    <t>广州市从化区中医医院迁建工程</t>
  </si>
  <si>
    <t>广州市从化区卫生健康局</t>
  </si>
  <si>
    <t>公立医院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</si>
</sst>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9">
    <font>
      <sz val="12"/>
      <name val="宋体"/>
      <family val="0"/>
    </font>
    <font>
      <sz val="11"/>
      <name val="宋体"/>
      <family val="0"/>
    </font>
    <font>
      <sz val="10"/>
      <name val="宋体"/>
      <family val="0"/>
    </font>
    <font>
      <sz val="12"/>
      <name val="黑体"/>
      <family val="0"/>
    </font>
    <font>
      <sz val="12"/>
      <name val="微软雅黑"/>
      <family val="0"/>
    </font>
    <font>
      <sz val="40"/>
      <name val="方正小标宋简体"/>
      <family val="0"/>
    </font>
    <font>
      <sz val="10"/>
      <name val="黑体"/>
      <family val="0"/>
    </font>
    <font>
      <sz val="11"/>
      <color indexed="9"/>
      <name val="宋体"/>
      <family val="0"/>
    </font>
    <font>
      <sz val="11"/>
      <color indexed="8"/>
      <name val="宋体"/>
      <family val="0"/>
    </font>
    <font>
      <sz val="11"/>
      <color indexed="20"/>
      <name val="宋体"/>
      <family val="0"/>
    </font>
    <font>
      <sz val="11"/>
      <color indexed="60"/>
      <name val="宋体"/>
      <family val="0"/>
    </font>
    <font>
      <sz val="11"/>
      <color indexed="17"/>
      <name val="宋体"/>
      <family val="0"/>
    </font>
    <font>
      <b/>
      <sz val="18"/>
      <color indexed="54"/>
      <name val="宋体"/>
      <family val="0"/>
    </font>
    <font>
      <b/>
      <sz val="11"/>
      <color indexed="54"/>
      <name val="宋体"/>
      <family val="0"/>
    </font>
    <font>
      <sz val="11"/>
      <color indexed="52"/>
      <name val="宋体"/>
      <family val="0"/>
    </font>
    <font>
      <b/>
      <sz val="11"/>
      <color indexed="9"/>
      <name val="宋体"/>
      <family val="0"/>
    </font>
    <font>
      <b/>
      <sz val="13"/>
      <color indexed="54"/>
      <name val="宋体"/>
      <family val="0"/>
    </font>
    <font>
      <b/>
      <sz val="11"/>
      <color indexed="8"/>
      <name val="宋体"/>
      <family val="0"/>
    </font>
    <font>
      <i/>
      <sz val="11"/>
      <color indexed="23"/>
      <name val="宋体"/>
      <family val="0"/>
    </font>
    <font>
      <u val="single"/>
      <sz val="11"/>
      <color indexed="20"/>
      <name val="宋体"/>
      <family val="0"/>
    </font>
    <font>
      <u val="single"/>
      <sz val="11"/>
      <color indexed="12"/>
      <name val="宋体"/>
      <family val="0"/>
    </font>
    <font>
      <sz val="10"/>
      <color indexed="8"/>
      <name val="Arial"/>
      <family val="0"/>
    </font>
    <font>
      <b/>
      <sz val="15"/>
      <color indexed="54"/>
      <name val="宋体"/>
      <family val="0"/>
    </font>
    <font>
      <b/>
      <sz val="11"/>
      <color indexed="52"/>
      <name val="宋体"/>
      <family val="0"/>
    </font>
    <font>
      <sz val="11"/>
      <color indexed="10"/>
      <name val="宋体"/>
      <family val="0"/>
    </font>
    <font>
      <sz val="11"/>
      <color indexed="62"/>
      <name val="宋体"/>
      <family val="0"/>
    </font>
    <font>
      <b/>
      <sz val="11"/>
      <color indexed="63"/>
      <name val="宋体"/>
      <family val="0"/>
    </font>
    <font>
      <sz val="11"/>
      <color theme="1"/>
      <name val="Calibri"/>
      <family val="0"/>
    </font>
    <font>
      <sz val="10"/>
      <color theme="1"/>
      <name val="Arial"/>
      <family val="0"/>
    </font>
  </fonts>
  <fills count="18">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44"/>
        <bgColor indexed="64"/>
      </patternFill>
    </fill>
    <fill>
      <patternFill patternType="solid">
        <fgColor indexed="31"/>
        <bgColor indexed="64"/>
      </patternFill>
    </fill>
    <fill>
      <patternFill patternType="solid">
        <fgColor indexed="62"/>
        <bgColor indexed="64"/>
      </patternFill>
    </fill>
    <fill>
      <patternFill patternType="solid">
        <fgColor indexed="47"/>
        <bgColor indexed="64"/>
      </patternFill>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23">
    <border>
      <left/>
      <right/>
      <top/>
      <bottom/>
      <diagonal/>
    </border>
    <border>
      <left/>
      <right/>
      <top/>
      <bottom style="medium">
        <color indexed="44"/>
      </bottom>
    </border>
    <border>
      <left/>
      <right/>
      <top style="thin">
        <color indexed="49"/>
      </top>
      <bottom style="double">
        <color indexed="49"/>
      </bottom>
    </border>
    <border>
      <left/>
      <right/>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rgb="FF000000"/>
      </left>
      <right style="thin">
        <color rgb="FF000000"/>
      </right>
      <top/>
      <bottom style="thin">
        <color rgb="FF000000"/>
      </bottom>
    </border>
    <border>
      <left style="thin">
        <color rgb="FF000000"/>
      </left>
      <right style="thin">
        <color rgb="FF000000"/>
      </right>
      <top>
        <color indexed="63"/>
      </top>
      <bottom style="thin">
        <color rgb="FF000000"/>
      </bottom>
    </border>
    <border>
      <left>
        <color indexed="63"/>
      </left>
      <right>
        <color indexed="63"/>
      </right>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bottom style="thin"/>
    </border>
    <border>
      <left style="thin"/>
      <right style="thin"/>
      <top style="thin"/>
      <bottom/>
    </border>
    <border>
      <left style="thin">
        <color indexed="8"/>
      </left>
      <right style="thin">
        <color rgb="FF000000"/>
      </right>
      <top style="thin">
        <color rgb="FF000000"/>
      </top>
      <bottom style="thin">
        <color indexed="8"/>
      </bottom>
    </border>
    <border>
      <left style="thin">
        <color rgb="FF000000"/>
      </left>
      <right style="thin">
        <color rgb="FF000000"/>
      </right>
      <top style="thin">
        <color rgb="FF000000"/>
      </top>
      <bottom style="thin">
        <color indexed="8"/>
      </bottom>
    </border>
    <border>
      <left>
        <color indexed="63"/>
      </left>
      <right style="thin"/>
      <top style="thin"/>
      <bottom style="thin"/>
    </border>
    <border>
      <left/>
      <right style="thin">
        <color indexed="8"/>
      </right>
      <top>
        <color indexed="63"/>
      </top>
      <bottom style="thin">
        <color indexed="8"/>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vertical="center"/>
      <protection/>
    </xf>
    <xf numFmtId="0" fontId="27" fillId="0" borderId="0">
      <alignment vertical="center"/>
      <protection/>
    </xf>
    <xf numFmtId="0" fontId="8" fillId="2" borderId="0" applyNumberFormat="0" applyBorder="0" applyAlignment="0" applyProtection="0"/>
    <xf numFmtId="0" fontId="8"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7" fillId="7" borderId="0" applyNumberFormat="0" applyBorder="0" applyAlignment="0" applyProtection="0"/>
    <xf numFmtId="0" fontId="8" fillId="2" borderId="0" applyNumberFormat="0" applyBorder="0" applyAlignment="0" applyProtection="0"/>
    <xf numFmtId="0" fontId="13" fillId="0" borderId="1" applyNumberFormat="0" applyFill="0" applyAlignment="0" applyProtection="0"/>
    <xf numFmtId="0" fontId="18" fillId="0" borderId="0" applyNumberFormat="0" applyFill="0" applyBorder="0" applyAlignment="0" applyProtection="0"/>
    <xf numFmtId="0" fontId="17" fillId="0" borderId="2" applyNumberFormat="0" applyFill="0" applyAlignment="0" applyProtection="0"/>
    <xf numFmtId="9" fontId="8" fillId="0" borderId="0" applyFont="0" applyFill="0" applyBorder="0" applyAlignment="0" applyProtection="0"/>
    <xf numFmtId="43" fontId="8" fillId="0" borderId="0" applyFont="0" applyFill="0" applyBorder="0" applyAlignment="0" applyProtection="0"/>
    <xf numFmtId="0" fontId="16" fillId="0" borderId="3" applyNumberFormat="0" applyFill="0" applyAlignment="0" applyProtection="0"/>
    <xf numFmtId="42" fontId="8" fillId="0" borderId="0" applyFont="0" applyFill="0" applyBorder="0" applyAlignment="0" applyProtection="0"/>
    <xf numFmtId="0" fontId="7" fillId="2" borderId="0" applyNumberFormat="0" applyBorder="0" applyAlignment="0" applyProtection="0"/>
    <xf numFmtId="0" fontId="24" fillId="0" borderId="0" applyNumberFormat="0" applyFill="0" applyBorder="0" applyAlignment="0" applyProtection="0"/>
    <xf numFmtId="0" fontId="28" fillId="0" borderId="0">
      <alignment/>
      <protection/>
    </xf>
    <xf numFmtId="0" fontId="8" fillId="8" borderId="0" applyNumberFormat="0" applyBorder="0" applyAlignment="0" applyProtection="0"/>
    <xf numFmtId="0" fontId="7" fillId="9" borderId="0" applyNumberFormat="0" applyBorder="0" applyAlignment="0" applyProtection="0"/>
    <xf numFmtId="0" fontId="22" fillId="0" borderId="3" applyNumberFormat="0" applyFill="0" applyAlignment="0" applyProtection="0"/>
    <xf numFmtId="0" fontId="20" fillId="0" borderId="0" applyNumberFormat="0" applyFill="0" applyBorder="0" applyAlignment="0" applyProtection="0"/>
    <xf numFmtId="0" fontId="8" fillId="10" borderId="0" applyNumberFormat="0" applyBorder="0" applyAlignment="0" applyProtection="0"/>
    <xf numFmtId="44" fontId="8" fillId="0" borderId="0" applyFont="0" applyFill="0" applyBorder="0" applyAlignment="0" applyProtection="0"/>
    <xf numFmtId="0" fontId="8" fillId="11" borderId="0" applyNumberFormat="0" applyBorder="0" applyAlignment="0" applyProtection="0"/>
    <xf numFmtId="0" fontId="23" fillId="12" borderId="4" applyNumberFormat="0" applyAlignment="0" applyProtection="0"/>
    <xf numFmtId="0" fontId="19" fillId="0" borderId="0" applyNumberFormat="0" applyFill="0" applyBorder="0" applyAlignment="0" applyProtection="0"/>
    <xf numFmtId="41" fontId="8" fillId="0" borderId="0" applyFont="0" applyFill="0" applyBorder="0" applyAlignment="0" applyProtection="0"/>
    <xf numFmtId="0" fontId="7" fillId="13" borderId="0" applyNumberFormat="0" applyBorder="0" applyAlignment="0" applyProtection="0"/>
    <xf numFmtId="0" fontId="8" fillId="12" borderId="0" applyNumberFormat="0" applyBorder="0" applyAlignment="0" applyProtection="0"/>
    <xf numFmtId="0" fontId="27" fillId="0" borderId="0">
      <alignment vertical="center"/>
      <protection/>
    </xf>
    <xf numFmtId="0" fontId="7" fillId="4" borderId="0" applyNumberFormat="0" applyBorder="0" applyAlignment="0" applyProtection="0"/>
    <xf numFmtId="0" fontId="25" fillId="8" borderId="4" applyNumberFormat="0" applyAlignment="0" applyProtection="0"/>
    <xf numFmtId="0" fontId="26" fillId="12" borderId="5" applyNumberFormat="0" applyAlignment="0" applyProtection="0"/>
    <xf numFmtId="0" fontId="15" fillId="14" borderId="6" applyNumberFormat="0" applyAlignment="0" applyProtection="0"/>
    <xf numFmtId="0" fontId="27" fillId="0" borderId="0">
      <alignment/>
      <protection/>
    </xf>
    <xf numFmtId="0" fontId="14" fillId="0" borderId="7" applyNumberFormat="0" applyFill="0" applyAlignment="0" applyProtection="0"/>
    <xf numFmtId="0" fontId="7" fillId="5" borderId="0" applyNumberFormat="0" applyBorder="0" applyAlignment="0" applyProtection="0"/>
    <xf numFmtId="0" fontId="27" fillId="0" borderId="0">
      <alignment vertical="center"/>
      <protection/>
    </xf>
    <xf numFmtId="0" fontId="8" fillId="0" borderId="0">
      <alignment vertical="center"/>
      <protection/>
    </xf>
    <xf numFmtId="0" fontId="7" fillId="12" borderId="0" applyNumberFormat="0" applyBorder="0" applyAlignment="0" applyProtection="0"/>
    <xf numFmtId="0" fontId="8" fillId="11" borderId="8" applyNumberFormat="0" applyFont="0" applyAlignment="0" applyProtection="0"/>
    <xf numFmtId="0" fontId="12" fillId="0" borderId="0" applyNumberFormat="0" applyFill="0" applyBorder="0" applyAlignment="0" applyProtection="0"/>
    <xf numFmtId="0" fontId="11" fillId="3" borderId="0" applyNumberFormat="0" applyBorder="0" applyAlignment="0" applyProtection="0"/>
    <xf numFmtId="0" fontId="13" fillId="0" borderId="0" applyNumberFormat="0" applyFill="0" applyBorder="0" applyAlignment="0" applyProtection="0"/>
    <xf numFmtId="0" fontId="7" fillId="9" borderId="0" applyNumberFormat="0" applyBorder="0" applyAlignment="0" applyProtection="0"/>
    <xf numFmtId="0" fontId="10" fillId="2"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7" fillId="17" borderId="0" applyNumberFormat="0" applyBorder="0" applyAlignment="0" applyProtection="0"/>
    <xf numFmtId="0" fontId="8" fillId="5" borderId="0" applyNumberFormat="0" applyBorder="0" applyAlignment="0" applyProtection="0"/>
    <xf numFmtId="0" fontId="0" fillId="0" borderId="0">
      <alignment vertical="center"/>
      <protection/>
    </xf>
    <xf numFmtId="0" fontId="7" fillId="8" borderId="0" applyNumberFormat="0" applyBorder="0" applyAlignment="0" applyProtection="0"/>
    <xf numFmtId="0" fontId="8" fillId="8" borderId="0" applyNumberFormat="0" applyBorder="0" applyAlignment="0" applyProtection="0"/>
    <xf numFmtId="0" fontId="7" fillId="14" borderId="0" applyNumberFormat="0" applyBorder="0" applyAlignment="0" applyProtection="0"/>
  </cellStyleXfs>
  <cellXfs count="56">
    <xf numFmtId="0" fontId="0" fillId="0" borderId="0" xfId="0" applyAlignment="1">
      <alignment vertical="center"/>
    </xf>
    <xf numFmtId="0" fontId="0" fillId="0" borderId="0" xfId="0"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horizontal="center" vertical="center" wrapText="1"/>
    </xf>
    <xf numFmtId="176" fontId="0" fillId="0" borderId="0" xfId="0" applyNumberFormat="1" applyFill="1" applyAlignment="1">
      <alignment horizontal="center" vertical="center" wrapText="1"/>
    </xf>
    <xf numFmtId="176" fontId="0" fillId="0" borderId="0" xfId="0" applyNumberFormat="1" applyFill="1" applyAlignment="1">
      <alignment horizontal="center" vertical="center" wrapText="1"/>
    </xf>
    <xf numFmtId="0" fontId="0" fillId="0" borderId="0" xfId="0" applyFill="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textRotation="255"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176" fontId="2" fillId="0" borderId="0" xfId="0" applyNumberFormat="1" applyFont="1" applyFill="1" applyAlignment="1">
      <alignment horizontal="center" vertical="center" wrapText="1"/>
    </xf>
    <xf numFmtId="176" fontId="2" fillId="0" borderId="0" xfId="0" applyNumberFormat="1" applyFont="1" applyFill="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5" xfId="0" applyFont="1" applyFill="1" applyBorder="1" applyAlignment="1">
      <alignment horizontal="center" vertical="center" wrapText="1"/>
    </xf>
    <xf numFmtId="176" fontId="2" fillId="0" borderId="16"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17"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176" fontId="2" fillId="0" borderId="0" xfId="0" applyNumberFormat="1" applyFont="1" applyFill="1" applyAlignment="1">
      <alignment horizontal="right" vertical="center" wrapText="1"/>
    </xf>
    <xf numFmtId="176" fontId="3" fillId="0" borderId="14" xfId="0" applyNumberFormat="1" applyFont="1" applyFill="1" applyBorder="1" applyAlignment="1">
      <alignment horizontal="center" vertical="center" wrapText="1"/>
    </xf>
    <xf numFmtId="176" fontId="3" fillId="0" borderId="21"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applyFont="1" applyFill="1" applyAlignment="1">
      <alignment vertical="center" wrapText="1"/>
    </xf>
  </cellXfs>
  <cellStyles count="57">
    <cellStyle name="Normal" xfId="0"/>
    <cellStyle name="常规 10 3" xfId="15"/>
    <cellStyle name="常规 8" xfId="16"/>
    <cellStyle name="40% - 强调文字颜色 6" xfId="17"/>
    <cellStyle name="20% - 强调文字颜色 6" xfId="18"/>
    <cellStyle name="强调文字颜色 6" xfId="19"/>
    <cellStyle name="40% - 强调文字颜色 5" xfId="20"/>
    <cellStyle name="20% - 强调文字颜色 5" xfId="21"/>
    <cellStyle name="强调文字颜色 5" xfId="22"/>
    <cellStyle name="40% - 强调文字颜色 4" xfId="23"/>
    <cellStyle name="标题 3" xfId="24"/>
    <cellStyle name="解释性文本" xfId="25"/>
    <cellStyle name="汇总" xfId="26"/>
    <cellStyle name="Percent" xfId="27"/>
    <cellStyle name="Comma" xfId="28"/>
    <cellStyle name="标题 2" xfId="29"/>
    <cellStyle name="Currency [0]" xfId="30"/>
    <cellStyle name="60% - 强调文字颜色 4" xfId="31"/>
    <cellStyle name="警告文本" xfId="32"/>
    <cellStyle name="Normal" xfId="33"/>
    <cellStyle name="20% - 强调文字颜色 2" xfId="34"/>
    <cellStyle name="60% - 强调文字颜色 5" xfId="35"/>
    <cellStyle name="标题 1" xfId="36"/>
    <cellStyle name="Hyperlink" xfId="37"/>
    <cellStyle name="20% - 强调文字颜色 3" xfId="38"/>
    <cellStyle name="Currency" xfId="39"/>
    <cellStyle name="20% - 强调文字颜色 4" xfId="40"/>
    <cellStyle name="计算" xfId="41"/>
    <cellStyle name="Followed Hyperlink" xfId="42"/>
    <cellStyle name="Comma [0]" xfId="43"/>
    <cellStyle name="强调文字颜色 4" xfId="44"/>
    <cellStyle name="40% - 强调文字颜色 3" xfId="45"/>
    <cellStyle name="常规 6" xfId="46"/>
    <cellStyle name="60% - 强调文字颜色 6" xfId="47"/>
    <cellStyle name="输入" xfId="48"/>
    <cellStyle name="输出" xfId="49"/>
    <cellStyle name="检查单元格" xfId="50"/>
    <cellStyle name="常规 7" xfId="51"/>
    <cellStyle name="链接单元格" xfId="52"/>
    <cellStyle name="60% - 强调文字颜色 1" xfId="53"/>
    <cellStyle name="常规 5 3" xfId="54"/>
    <cellStyle name="常规 3" xfId="55"/>
    <cellStyle name="60% - 强调文字颜色 3" xfId="56"/>
    <cellStyle name="注释" xfId="57"/>
    <cellStyle name="标题" xfId="58"/>
    <cellStyle name="好" xfId="59"/>
    <cellStyle name="标题 4" xfId="60"/>
    <cellStyle name="强调文字颜色 1" xfId="61"/>
    <cellStyle name="适中" xfId="62"/>
    <cellStyle name="20% - 强调文字颜色 1" xfId="63"/>
    <cellStyle name="差" xfId="64"/>
    <cellStyle name="强调文字颜色 2" xfId="65"/>
    <cellStyle name="40% - 强调文字颜色 1" xfId="66"/>
    <cellStyle name="常规 2" xfId="67"/>
    <cellStyle name="60% - 强调文字颜色 2" xfId="68"/>
    <cellStyle name="40% - 强调文字颜色 2" xfId="69"/>
    <cellStyle name="强调文字颜色 3"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G39"/>
  <sheetViews>
    <sheetView tabSelected="1" view="pageBreakPreview" zoomScale="70" zoomScaleNormal="40" zoomScaleSheetLayoutView="70" workbookViewId="0" topLeftCell="A1">
      <selection activeCell="A3" sqref="A3:C3"/>
    </sheetView>
  </sheetViews>
  <sheetFormatPr defaultColWidth="8.75390625" defaultRowHeight="14.25"/>
  <cols>
    <col min="1" max="1" width="10.50390625" style="6" customWidth="1"/>
    <col min="2" max="2" width="31.75390625" style="6" customWidth="1"/>
    <col min="3" max="3" width="8.625" style="6" customWidth="1"/>
    <col min="4" max="5" width="11.375" style="6" customWidth="1"/>
    <col min="6" max="6" width="33.625" style="6" customWidth="1"/>
    <col min="7" max="7" width="15.50390625" style="6" customWidth="1"/>
    <col min="8" max="8" width="16.25390625" style="6" customWidth="1"/>
    <col min="9" max="9" width="8.75390625" style="6" customWidth="1"/>
    <col min="10" max="10" width="14.125" style="7" customWidth="1"/>
    <col min="11" max="11" width="10.375" style="8" customWidth="1"/>
    <col min="12" max="13" width="10.00390625" style="6" customWidth="1"/>
    <col min="14" max="14" width="24.625" style="6" customWidth="1"/>
    <col min="15" max="15" width="15.50390625" style="6" customWidth="1"/>
    <col min="16" max="16" width="16.25390625" style="6" customWidth="1"/>
    <col min="17" max="17" width="13.875" style="6" customWidth="1"/>
    <col min="18" max="18" width="8.75390625" style="6" customWidth="1"/>
    <col min="19" max="19" width="14.125" style="7" bestFit="1" customWidth="1"/>
    <col min="20" max="20" width="10.875" style="8" customWidth="1"/>
    <col min="21" max="21" width="18.375" style="6" customWidth="1"/>
    <col min="22" max="16384" width="8.75390625" style="9" customWidth="1"/>
  </cols>
  <sheetData>
    <row r="1" ht="17.25">
      <c r="A1" s="10" t="s">
        <v>0</v>
      </c>
    </row>
    <row r="2" spans="1:21" s="1" customFormat="1" ht="72" customHeight="1">
      <c r="A2" s="11" t="s">
        <v>1</v>
      </c>
      <c r="B2" s="11"/>
      <c r="C2" s="11"/>
      <c r="D2" s="11"/>
      <c r="E2" s="11"/>
      <c r="F2" s="11"/>
      <c r="G2" s="11"/>
      <c r="H2" s="11"/>
      <c r="I2" s="11"/>
      <c r="J2" s="11"/>
      <c r="K2" s="11"/>
      <c r="L2" s="11"/>
      <c r="M2" s="11"/>
      <c r="N2" s="11"/>
      <c r="O2" s="11"/>
      <c r="P2" s="11"/>
      <c r="Q2" s="11"/>
      <c r="R2" s="11"/>
      <c r="S2" s="11"/>
      <c r="T2" s="11"/>
      <c r="U2" s="11"/>
    </row>
    <row r="3" spans="1:21" s="2" customFormat="1" ht="21.75" customHeight="1">
      <c r="A3" s="12"/>
      <c r="B3" s="12"/>
      <c r="C3" s="12"/>
      <c r="D3" s="12"/>
      <c r="E3" s="12"/>
      <c r="F3" s="12"/>
      <c r="G3" s="12"/>
      <c r="H3" s="12"/>
      <c r="I3" s="12"/>
      <c r="J3" s="29"/>
      <c r="K3" s="30"/>
      <c r="L3" s="12"/>
      <c r="M3" s="12"/>
      <c r="N3" s="12"/>
      <c r="O3" s="12"/>
      <c r="P3" s="12"/>
      <c r="Q3" s="12"/>
      <c r="R3" s="12"/>
      <c r="S3" s="50"/>
      <c r="T3" s="50" t="s">
        <v>2</v>
      </c>
      <c r="U3" s="12" t="s">
        <v>2</v>
      </c>
    </row>
    <row r="4" spans="1:189" s="3" customFormat="1" ht="30" customHeight="1">
      <c r="A4" s="13" t="s">
        <v>3</v>
      </c>
      <c r="B4" s="14" t="s">
        <v>4</v>
      </c>
      <c r="C4" s="15" t="s">
        <v>5</v>
      </c>
      <c r="D4" s="16" t="s">
        <v>6</v>
      </c>
      <c r="E4" s="16"/>
      <c r="F4" s="16"/>
      <c r="G4" s="16"/>
      <c r="H4" s="16"/>
      <c r="I4" s="16"/>
      <c r="J4" s="31"/>
      <c r="K4" s="31"/>
      <c r="L4" s="32" t="s">
        <v>7</v>
      </c>
      <c r="M4" s="32"/>
      <c r="N4" s="32"/>
      <c r="O4" s="42"/>
      <c r="P4" s="42"/>
      <c r="Q4" s="32"/>
      <c r="R4" s="32"/>
      <c r="S4" s="51"/>
      <c r="T4" s="52"/>
      <c r="U4" s="54" t="s">
        <v>8</v>
      </c>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row>
    <row r="5" spans="1:189" s="4" customFormat="1" ht="39.75" customHeight="1">
      <c r="A5" s="17"/>
      <c r="B5" s="18"/>
      <c r="C5" s="19"/>
      <c r="D5" s="18" t="s">
        <v>9</v>
      </c>
      <c r="E5" s="18" t="s">
        <v>10</v>
      </c>
      <c r="F5" s="18" t="s">
        <v>11</v>
      </c>
      <c r="G5" s="18" t="s">
        <v>12</v>
      </c>
      <c r="H5" s="18" t="s">
        <v>13</v>
      </c>
      <c r="I5" s="18" t="s">
        <v>14</v>
      </c>
      <c r="J5" s="33" t="s">
        <v>15</v>
      </c>
      <c r="K5" s="33" t="s">
        <v>16</v>
      </c>
      <c r="L5" s="34" t="s">
        <v>9</v>
      </c>
      <c r="M5" s="34" t="s">
        <v>10</v>
      </c>
      <c r="N5" s="43" t="s">
        <v>11</v>
      </c>
      <c r="O5" s="43" t="s">
        <v>12</v>
      </c>
      <c r="P5" s="43" t="s">
        <v>13</v>
      </c>
      <c r="Q5" s="34" t="s">
        <v>17</v>
      </c>
      <c r="R5" s="34" t="s">
        <v>14</v>
      </c>
      <c r="S5" s="33" t="s">
        <v>18</v>
      </c>
      <c r="T5" s="33" t="s">
        <v>16</v>
      </c>
      <c r="U5" s="34"/>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row>
    <row r="6" spans="1:189" s="4" customFormat="1" ht="39.75" customHeight="1">
      <c r="A6" s="20" t="s">
        <v>19</v>
      </c>
      <c r="B6" s="21"/>
      <c r="C6" s="21"/>
      <c r="D6" s="21"/>
      <c r="E6" s="21"/>
      <c r="F6" s="21"/>
      <c r="G6" s="21"/>
      <c r="H6" s="21"/>
      <c r="I6" s="35"/>
      <c r="J6" s="36">
        <f>SUM(J7:J39)</f>
        <v>116684</v>
      </c>
      <c r="K6" s="36">
        <f>SUM(K7:K39)</f>
        <v>0</v>
      </c>
      <c r="L6" s="37"/>
      <c r="M6" s="37"/>
      <c r="N6" s="44"/>
      <c r="O6" s="45"/>
      <c r="P6" s="45"/>
      <c r="Q6" s="53"/>
      <c r="R6" s="37"/>
      <c r="S6" s="36">
        <f>SUM(S7:S39)</f>
        <v>116684</v>
      </c>
      <c r="T6" s="36">
        <f>SUM(T7:T39)</f>
        <v>20000</v>
      </c>
      <c r="U6" s="37"/>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row>
    <row r="7" spans="1:21" s="5" customFormat="1" ht="39.75" customHeight="1">
      <c r="A7" s="22">
        <v>1</v>
      </c>
      <c r="B7" s="23" t="s">
        <v>20</v>
      </c>
      <c r="C7" s="24">
        <v>2023</v>
      </c>
      <c r="D7" s="25" t="s">
        <v>21</v>
      </c>
      <c r="E7" s="25" t="s">
        <v>22</v>
      </c>
      <c r="F7" s="23" t="s">
        <v>23</v>
      </c>
      <c r="G7" s="23" t="s">
        <v>24</v>
      </c>
      <c r="H7" s="23" t="s">
        <v>24</v>
      </c>
      <c r="I7" s="23" t="s">
        <v>25</v>
      </c>
      <c r="J7" s="38">
        <v>400</v>
      </c>
      <c r="K7" s="39"/>
      <c r="L7" s="40" t="s">
        <v>21</v>
      </c>
      <c r="M7" s="40" t="s">
        <v>26</v>
      </c>
      <c r="N7" s="46" t="s">
        <v>27</v>
      </c>
      <c r="O7" s="40" t="s">
        <v>28</v>
      </c>
      <c r="P7" s="40" t="s">
        <v>28</v>
      </c>
      <c r="Q7" s="46" t="s">
        <v>29</v>
      </c>
      <c r="R7" s="46" t="s">
        <v>25</v>
      </c>
      <c r="S7" s="38">
        <v>400</v>
      </c>
      <c r="T7" s="39"/>
      <c r="U7" s="23"/>
    </row>
    <row r="8" spans="1:21" s="5" customFormat="1" ht="39.75" customHeight="1">
      <c r="A8" s="22">
        <v>2</v>
      </c>
      <c r="B8" s="23" t="s">
        <v>20</v>
      </c>
      <c r="C8" s="24">
        <v>2023</v>
      </c>
      <c r="D8" s="25" t="s">
        <v>21</v>
      </c>
      <c r="E8" s="25" t="s">
        <v>22</v>
      </c>
      <c r="F8" s="23" t="s">
        <v>23</v>
      </c>
      <c r="G8" s="23" t="s">
        <v>24</v>
      </c>
      <c r="H8" s="23" t="s">
        <v>24</v>
      </c>
      <c r="I8" s="23" t="s">
        <v>25</v>
      </c>
      <c r="J8" s="38">
        <v>1500</v>
      </c>
      <c r="K8" s="39"/>
      <c r="L8" s="40" t="s">
        <v>21</v>
      </c>
      <c r="M8" s="40" t="s">
        <v>26</v>
      </c>
      <c r="N8" s="46" t="s">
        <v>30</v>
      </c>
      <c r="O8" s="40" t="s">
        <v>28</v>
      </c>
      <c r="P8" s="40" t="s">
        <v>28</v>
      </c>
      <c r="Q8" s="46" t="s">
        <v>29</v>
      </c>
      <c r="R8" s="46" t="s">
        <v>25</v>
      </c>
      <c r="S8" s="38">
        <v>1500</v>
      </c>
      <c r="T8" s="39"/>
      <c r="U8" s="23"/>
    </row>
    <row r="9" spans="1:21" s="5" customFormat="1" ht="39.75" customHeight="1">
      <c r="A9" s="22">
        <v>3</v>
      </c>
      <c r="B9" s="23" t="s">
        <v>20</v>
      </c>
      <c r="C9" s="24">
        <v>2023</v>
      </c>
      <c r="D9" s="25" t="s">
        <v>21</v>
      </c>
      <c r="E9" s="25" t="s">
        <v>22</v>
      </c>
      <c r="F9" s="23" t="s">
        <v>23</v>
      </c>
      <c r="G9" s="23" t="s">
        <v>24</v>
      </c>
      <c r="H9" s="23" t="s">
        <v>24</v>
      </c>
      <c r="I9" s="23" t="s">
        <v>25</v>
      </c>
      <c r="J9" s="38">
        <v>1700</v>
      </c>
      <c r="K9" s="39"/>
      <c r="L9" s="40" t="s">
        <v>21</v>
      </c>
      <c r="M9" s="40" t="s">
        <v>26</v>
      </c>
      <c r="N9" s="46" t="s">
        <v>31</v>
      </c>
      <c r="O9" s="40" t="s">
        <v>28</v>
      </c>
      <c r="P9" s="40" t="s">
        <v>28</v>
      </c>
      <c r="Q9" s="46" t="s">
        <v>29</v>
      </c>
      <c r="R9" s="46" t="s">
        <v>25</v>
      </c>
      <c r="S9" s="38">
        <v>1700</v>
      </c>
      <c r="T9" s="39"/>
      <c r="U9" s="23"/>
    </row>
    <row r="10" spans="1:21" s="5" customFormat="1" ht="39.75" customHeight="1">
      <c r="A10" s="22">
        <v>4</v>
      </c>
      <c r="B10" s="23" t="s">
        <v>20</v>
      </c>
      <c r="C10" s="24">
        <v>2023</v>
      </c>
      <c r="D10" s="25" t="s">
        <v>21</v>
      </c>
      <c r="E10" s="25" t="s">
        <v>22</v>
      </c>
      <c r="F10" s="23" t="s">
        <v>23</v>
      </c>
      <c r="G10" s="23" t="s">
        <v>24</v>
      </c>
      <c r="H10" s="23" t="s">
        <v>24</v>
      </c>
      <c r="I10" s="23" t="s">
        <v>25</v>
      </c>
      <c r="J10" s="38">
        <v>700</v>
      </c>
      <c r="K10" s="39"/>
      <c r="L10" s="40" t="s">
        <v>21</v>
      </c>
      <c r="M10" s="40" t="s">
        <v>26</v>
      </c>
      <c r="N10" s="46" t="s">
        <v>32</v>
      </c>
      <c r="O10" s="40" t="s">
        <v>28</v>
      </c>
      <c r="P10" s="40" t="s">
        <v>28</v>
      </c>
      <c r="Q10" s="46" t="s">
        <v>29</v>
      </c>
      <c r="R10" s="46" t="s">
        <v>25</v>
      </c>
      <c r="S10" s="38">
        <v>700</v>
      </c>
      <c r="T10" s="39"/>
      <c r="U10" s="23"/>
    </row>
    <row r="11" spans="1:21" s="5" customFormat="1" ht="39.75" customHeight="1">
      <c r="A11" s="22">
        <v>5</v>
      </c>
      <c r="B11" s="23" t="s">
        <v>20</v>
      </c>
      <c r="C11" s="24">
        <v>2023</v>
      </c>
      <c r="D11" s="25" t="s">
        <v>21</v>
      </c>
      <c r="E11" s="25" t="s">
        <v>22</v>
      </c>
      <c r="F11" s="23" t="s">
        <v>23</v>
      </c>
      <c r="G11" s="23" t="s">
        <v>24</v>
      </c>
      <c r="H11" s="23" t="s">
        <v>24</v>
      </c>
      <c r="I11" s="23" t="s">
        <v>25</v>
      </c>
      <c r="J11" s="38">
        <v>1300</v>
      </c>
      <c r="K11" s="39"/>
      <c r="L11" s="40" t="s">
        <v>21</v>
      </c>
      <c r="M11" s="40" t="s">
        <v>26</v>
      </c>
      <c r="N11" s="46" t="s">
        <v>33</v>
      </c>
      <c r="O11" s="40" t="s">
        <v>28</v>
      </c>
      <c r="P11" s="40" t="s">
        <v>28</v>
      </c>
      <c r="Q11" s="46" t="s">
        <v>29</v>
      </c>
      <c r="R11" s="46" t="s">
        <v>25</v>
      </c>
      <c r="S11" s="38">
        <v>1300</v>
      </c>
      <c r="T11" s="39"/>
      <c r="U11" s="23"/>
    </row>
    <row r="12" spans="1:21" s="5" customFormat="1" ht="39.75" customHeight="1">
      <c r="A12" s="22">
        <v>6</v>
      </c>
      <c r="B12" s="23" t="s">
        <v>20</v>
      </c>
      <c r="C12" s="24">
        <v>2023</v>
      </c>
      <c r="D12" s="25" t="s">
        <v>21</v>
      </c>
      <c r="E12" s="25" t="s">
        <v>22</v>
      </c>
      <c r="F12" s="23" t="s">
        <v>23</v>
      </c>
      <c r="G12" s="23" t="s">
        <v>24</v>
      </c>
      <c r="H12" s="23" t="s">
        <v>24</v>
      </c>
      <c r="I12" s="23" t="s">
        <v>25</v>
      </c>
      <c r="J12" s="38">
        <v>5400</v>
      </c>
      <c r="K12" s="39"/>
      <c r="L12" s="40" t="s">
        <v>21</v>
      </c>
      <c r="M12" s="40" t="s">
        <v>26</v>
      </c>
      <c r="N12" s="46" t="s">
        <v>34</v>
      </c>
      <c r="O12" s="40" t="s">
        <v>28</v>
      </c>
      <c r="P12" s="40" t="s">
        <v>28</v>
      </c>
      <c r="Q12" s="46" t="s">
        <v>29</v>
      </c>
      <c r="R12" s="46" t="s">
        <v>25</v>
      </c>
      <c r="S12" s="38">
        <v>5400</v>
      </c>
      <c r="T12" s="39"/>
      <c r="U12" s="23"/>
    </row>
    <row r="13" spans="1:21" s="5" customFormat="1" ht="39.75" customHeight="1">
      <c r="A13" s="22">
        <v>7</v>
      </c>
      <c r="B13" s="23" t="s">
        <v>20</v>
      </c>
      <c r="C13" s="24">
        <v>2023</v>
      </c>
      <c r="D13" s="25" t="s">
        <v>21</v>
      </c>
      <c r="E13" s="25" t="s">
        <v>22</v>
      </c>
      <c r="F13" s="23" t="s">
        <v>23</v>
      </c>
      <c r="G13" s="23" t="s">
        <v>24</v>
      </c>
      <c r="H13" s="23" t="s">
        <v>24</v>
      </c>
      <c r="I13" s="23" t="s">
        <v>25</v>
      </c>
      <c r="J13" s="38">
        <v>5400</v>
      </c>
      <c r="K13" s="39"/>
      <c r="L13" s="40" t="s">
        <v>21</v>
      </c>
      <c r="M13" s="40" t="s">
        <v>26</v>
      </c>
      <c r="N13" s="46" t="s">
        <v>35</v>
      </c>
      <c r="O13" s="40" t="s">
        <v>28</v>
      </c>
      <c r="P13" s="40" t="s">
        <v>28</v>
      </c>
      <c r="Q13" s="46" t="s">
        <v>29</v>
      </c>
      <c r="R13" s="46" t="s">
        <v>25</v>
      </c>
      <c r="S13" s="38">
        <v>5400</v>
      </c>
      <c r="T13" s="39"/>
      <c r="U13" s="23"/>
    </row>
    <row r="14" spans="1:21" s="5" customFormat="1" ht="39.75" customHeight="1">
      <c r="A14" s="22">
        <v>8</v>
      </c>
      <c r="B14" s="23" t="s">
        <v>20</v>
      </c>
      <c r="C14" s="24">
        <v>2023</v>
      </c>
      <c r="D14" s="25" t="s">
        <v>21</v>
      </c>
      <c r="E14" s="25" t="s">
        <v>22</v>
      </c>
      <c r="F14" s="23" t="s">
        <v>23</v>
      </c>
      <c r="G14" s="23" t="s">
        <v>24</v>
      </c>
      <c r="H14" s="23" t="s">
        <v>24</v>
      </c>
      <c r="I14" s="23" t="s">
        <v>25</v>
      </c>
      <c r="J14" s="38">
        <v>5200</v>
      </c>
      <c r="K14" s="39"/>
      <c r="L14" s="40" t="s">
        <v>21</v>
      </c>
      <c r="M14" s="40" t="s">
        <v>26</v>
      </c>
      <c r="N14" s="46" t="s">
        <v>36</v>
      </c>
      <c r="O14" s="40" t="s">
        <v>28</v>
      </c>
      <c r="P14" s="40" t="s">
        <v>28</v>
      </c>
      <c r="Q14" s="46" t="s">
        <v>29</v>
      </c>
      <c r="R14" s="46" t="s">
        <v>25</v>
      </c>
      <c r="S14" s="38">
        <v>5200</v>
      </c>
      <c r="T14" s="39"/>
      <c r="U14" s="23"/>
    </row>
    <row r="15" spans="1:21" s="5" customFormat="1" ht="39.75" customHeight="1">
      <c r="A15" s="22">
        <v>9</v>
      </c>
      <c r="B15" s="23" t="s">
        <v>20</v>
      </c>
      <c r="C15" s="24">
        <v>2023</v>
      </c>
      <c r="D15" s="25" t="s">
        <v>21</v>
      </c>
      <c r="E15" s="25" t="s">
        <v>22</v>
      </c>
      <c r="F15" s="23" t="s">
        <v>23</v>
      </c>
      <c r="G15" s="23" t="s">
        <v>24</v>
      </c>
      <c r="H15" s="23" t="s">
        <v>24</v>
      </c>
      <c r="I15" s="23" t="s">
        <v>25</v>
      </c>
      <c r="J15" s="38">
        <v>6200</v>
      </c>
      <c r="K15" s="39"/>
      <c r="L15" s="40" t="s">
        <v>21</v>
      </c>
      <c r="M15" s="40" t="s">
        <v>26</v>
      </c>
      <c r="N15" s="46" t="s">
        <v>37</v>
      </c>
      <c r="O15" s="40" t="s">
        <v>28</v>
      </c>
      <c r="P15" s="40" t="s">
        <v>28</v>
      </c>
      <c r="Q15" s="46" t="s">
        <v>29</v>
      </c>
      <c r="R15" s="46" t="s">
        <v>25</v>
      </c>
      <c r="S15" s="38">
        <v>6200</v>
      </c>
      <c r="T15" s="39"/>
      <c r="U15" s="23"/>
    </row>
    <row r="16" spans="1:21" s="5" customFormat="1" ht="39.75" customHeight="1">
      <c r="A16" s="22">
        <v>10</v>
      </c>
      <c r="B16" s="26" t="s">
        <v>20</v>
      </c>
      <c r="C16" s="22">
        <v>2023</v>
      </c>
      <c r="D16" s="27" t="s">
        <v>21</v>
      </c>
      <c r="E16" s="27" t="s">
        <v>22</v>
      </c>
      <c r="F16" s="26" t="s">
        <v>23</v>
      </c>
      <c r="G16" s="26" t="s">
        <v>24</v>
      </c>
      <c r="H16" s="26" t="s">
        <v>24</v>
      </c>
      <c r="I16" s="26" t="s">
        <v>25</v>
      </c>
      <c r="J16" s="41">
        <v>3700</v>
      </c>
      <c r="K16" s="41"/>
      <c r="L16" s="40" t="s">
        <v>21</v>
      </c>
      <c r="M16" s="47" t="s">
        <v>26</v>
      </c>
      <c r="N16" s="48" t="s">
        <v>38</v>
      </c>
      <c r="O16" s="40" t="s">
        <v>28</v>
      </c>
      <c r="P16" s="40" t="s">
        <v>28</v>
      </c>
      <c r="Q16" s="46" t="s">
        <v>29</v>
      </c>
      <c r="R16" s="48" t="s">
        <v>25</v>
      </c>
      <c r="S16" s="41">
        <v>3700</v>
      </c>
      <c r="T16" s="41"/>
      <c r="U16" s="23"/>
    </row>
    <row r="17" spans="1:21" s="5" customFormat="1" ht="39.75" customHeight="1">
      <c r="A17" s="22">
        <v>11</v>
      </c>
      <c r="B17" s="23" t="s">
        <v>20</v>
      </c>
      <c r="C17" s="24">
        <v>2023</v>
      </c>
      <c r="D17" s="25" t="s">
        <v>21</v>
      </c>
      <c r="E17" s="25" t="s">
        <v>22</v>
      </c>
      <c r="F17" s="23" t="s">
        <v>23</v>
      </c>
      <c r="G17" s="23" t="s">
        <v>24</v>
      </c>
      <c r="H17" s="23" t="s">
        <v>24</v>
      </c>
      <c r="I17" s="23" t="s">
        <v>25</v>
      </c>
      <c r="J17" s="38">
        <v>500</v>
      </c>
      <c r="K17" s="39"/>
      <c r="L17" s="40" t="s">
        <v>21</v>
      </c>
      <c r="M17" s="40" t="s">
        <v>26</v>
      </c>
      <c r="N17" s="46" t="s">
        <v>39</v>
      </c>
      <c r="O17" s="40" t="s">
        <v>28</v>
      </c>
      <c r="P17" s="40" t="s">
        <v>28</v>
      </c>
      <c r="Q17" s="46" t="s">
        <v>29</v>
      </c>
      <c r="R17" s="46" t="s">
        <v>25</v>
      </c>
      <c r="S17" s="38">
        <v>500</v>
      </c>
      <c r="T17" s="39"/>
      <c r="U17" s="23"/>
    </row>
    <row r="18" spans="1:21" s="5" customFormat="1" ht="39.75" customHeight="1">
      <c r="A18" s="22">
        <v>12</v>
      </c>
      <c r="B18" s="23" t="s">
        <v>20</v>
      </c>
      <c r="C18" s="24">
        <v>2023</v>
      </c>
      <c r="D18" s="25" t="s">
        <v>21</v>
      </c>
      <c r="E18" s="25" t="s">
        <v>22</v>
      </c>
      <c r="F18" s="23" t="s">
        <v>23</v>
      </c>
      <c r="G18" s="23" t="s">
        <v>24</v>
      </c>
      <c r="H18" s="23" t="s">
        <v>24</v>
      </c>
      <c r="I18" s="23" t="s">
        <v>25</v>
      </c>
      <c r="J18" s="38">
        <v>3000</v>
      </c>
      <c r="K18" s="39"/>
      <c r="L18" s="40" t="s">
        <v>21</v>
      </c>
      <c r="M18" s="40" t="s">
        <v>26</v>
      </c>
      <c r="N18" s="46" t="s">
        <v>40</v>
      </c>
      <c r="O18" s="40" t="s">
        <v>41</v>
      </c>
      <c r="P18" s="40" t="s">
        <v>41</v>
      </c>
      <c r="Q18" s="46" t="s">
        <v>42</v>
      </c>
      <c r="R18" s="46" t="s">
        <v>25</v>
      </c>
      <c r="S18" s="38">
        <v>3000</v>
      </c>
      <c r="T18" s="39"/>
      <c r="U18" s="23"/>
    </row>
    <row r="19" spans="1:21" s="5" customFormat="1" ht="39.75" customHeight="1">
      <c r="A19" s="22">
        <v>13</v>
      </c>
      <c r="B19" s="23" t="s">
        <v>20</v>
      </c>
      <c r="C19" s="24">
        <v>2023</v>
      </c>
      <c r="D19" s="25" t="s">
        <v>21</v>
      </c>
      <c r="E19" s="25" t="s">
        <v>22</v>
      </c>
      <c r="F19" s="28" t="s">
        <v>23</v>
      </c>
      <c r="G19" s="28" t="s">
        <v>24</v>
      </c>
      <c r="H19" s="28" t="s">
        <v>24</v>
      </c>
      <c r="I19" s="23" t="s">
        <v>25</v>
      </c>
      <c r="J19" s="38">
        <v>20000</v>
      </c>
      <c r="K19" s="39"/>
      <c r="L19" s="40" t="s">
        <v>21</v>
      </c>
      <c r="M19" s="40" t="s">
        <v>43</v>
      </c>
      <c r="N19" s="49" t="s">
        <v>44</v>
      </c>
      <c r="O19" s="40" t="s">
        <v>45</v>
      </c>
      <c r="P19" s="40" t="s">
        <v>46</v>
      </c>
      <c r="Q19" s="46" t="s">
        <v>47</v>
      </c>
      <c r="R19" s="46" t="s">
        <v>25</v>
      </c>
      <c r="S19" s="38">
        <v>20000</v>
      </c>
      <c r="T19" s="39">
        <v>20000</v>
      </c>
      <c r="U19" s="23"/>
    </row>
    <row r="20" spans="1:21" s="5" customFormat="1" ht="39.75" customHeight="1">
      <c r="A20" s="22">
        <v>14</v>
      </c>
      <c r="B20" s="23" t="s">
        <v>20</v>
      </c>
      <c r="C20" s="24">
        <v>2023</v>
      </c>
      <c r="D20" s="25" t="s">
        <v>21</v>
      </c>
      <c r="E20" s="25" t="s">
        <v>22</v>
      </c>
      <c r="F20" s="28" t="s">
        <v>23</v>
      </c>
      <c r="G20" s="28" t="s">
        <v>24</v>
      </c>
      <c r="H20" s="28" t="s">
        <v>24</v>
      </c>
      <c r="I20" s="23" t="s">
        <v>25</v>
      </c>
      <c r="J20" s="38">
        <v>9400</v>
      </c>
      <c r="K20" s="39"/>
      <c r="L20" s="40" t="s">
        <v>21</v>
      </c>
      <c r="M20" s="40" t="s">
        <v>43</v>
      </c>
      <c r="N20" s="49" t="s">
        <v>48</v>
      </c>
      <c r="O20" s="40" t="s">
        <v>45</v>
      </c>
      <c r="P20" s="40" t="s">
        <v>49</v>
      </c>
      <c r="Q20" s="46" t="s">
        <v>50</v>
      </c>
      <c r="R20" s="46" t="s">
        <v>25</v>
      </c>
      <c r="S20" s="38">
        <v>9400</v>
      </c>
      <c r="T20" s="39"/>
      <c r="U20" s="23"/>
    </row>
    <row r="21" spans="1:21" s="5" customFormat="1" ht="39.75" customHeight="1">
      <c r="A21" s="22">
        <v>15</v>
      </c>
      <c r="B21" s="23" t="s">
        <v>51</v>
      </c>
      <c r="C21" s="24">
        <v>2023</v>
      </c>
      <c r="D21" s="25" t="s">
        <v>21</v>
      </c>
      <c r="E21" s="25" t="s">
        <v>22</v>
      </c>
      <c r="F21" s="28" t="s">
        <v>52</v>
      </c>
      <c r="G21" s="28" t="s">
        <v>53</v>
      </c>
      <c r="H21" s="28" t="s">
        <v>53</v>
      </c>
      <c r="I21" s="23" t="s">
        <v>25</v>
      </c>
      <c r="J21" s="38">
        <v>1400</v>
      </c>
      <c r="K21" s="39"/>
      <c r="L21" s="40" t="s">
        <v>21</v>
      </c>
      <c r="M21" s="40" t="s">
        <v>43</v>
      </c>
      <c r="N21" s="49" t="s">
        <v>48</v>
      </c>
      <c r="O21" s="40" t="s">
        <v>45</v>
      </c>
      <c r="P21" s="40" t="s">
        <v>49</v>
      </c>
      <c r="Q21" s="46" t="s">
        <v>50</v>
      </c>
      <c r="R21" s="46" t="s">
        <v>25</v>
      </c>
      <c r="S21" s="38">
        <v>1400</v>
      </c>
      <c r="T21" s="39"/>
      <c r="U21" s="23"/>
    </row>
    <row r="22" spans="1:21" s="5" customFormat="1" ht="39.75" customHeight="1">
      <c r="A22" s="22">
        <v>16</v>
      </c>
      <c r="B22" s="23" t="s">
        <v>54</v>
      </c>
      <c r="C22" s="24">
        <v>2023</v>
      </c>
      <c r="D22" s="25" t="s">
        <v>21</v>
      </c>
      <c r="E22" s="25" t="s">
        <v>22</v>
      </c>
      <c r="F22" s="28" t="s">
        <v>52</v>
      </c>
      <c r="G22" s="28" t="s">
        <v>53</v>
      </c>
      <c r="H22" s="28" t="s">
        <v>53</v>
      </c>
      <c r="I22" s="23" t="s">
        <v>25</v>
      </c>
      <c r="J22" s="38">
        <v>3300</v>
      </c>
      <c r="K22" s="39"/>
      <c r="L22" s="40" t="s">
        <v>21</v>
      </c>
      <c r="M22" s="40" t="s">
        <v>43</v>
      </c>
      <c r="N22" s="49" t="s">
        <v>48</v>
      </c>
      <c r="O22" s="40" t="s">
        <v>45</v>
      </c>
      <c r="P22" s="40" t="s">
        <v>49</v>
      </c>
      <c r="Q22" s="46" t="s">
        <v>50</v>
      </c>
      <c r="R22" s="46" t="s">
        <v>25</v>
      </c>
      <c r="S22" s="38">
        <v>3300</v>
      </c>
      <c r="T22" s="39"/>
      <c r="U22" s="23"/>
    </row>
    <row r="23" spans="1:21" s="5" customFormat="1" ht="39.75" customHeight="1">
      <c r="A23" s="22">
        <v>17</v>
      </c>
      <c r="B23" s="23" t="s">
        <v>51</v>
      </c>
      <c r="C23" s="24">
        <v>2023</v>
      </c>
      <c r="D23" s="25" t="s">
        <v>21</v>
      </c>
      <c r="E23" s="25" t="s">
        <v>22</v>
      </c>
      <c r="F23" s="28" t="s">
        <v>55</v>
      </c>
      <c r="G23" s="28" t="s">
        <v>53</v>
      </c>
      <c r="H23" s="28" t="s">
        <v>53</v>
      </c>
      <c r="I23" s="23" t="s">
        <v>25</v>
      </c>
      <c r="J23" s="38">
        <v>1700</v>
      </c>
      <c r="K23" s="39"/>
      <c r="L23" s="40" t="s">
        <v>21</v>
      </c>
      <c r="M23" s="40" t="s">
        <v>43</v>
      </c>
      <c r="N23" s="49" t="s">
        <v>48</v>
      </c>
      <c r="O23" s="40" t="s">
        <v>45</v>
      </c>
      <c r="P23" s="40" t="s">
        <v>49</v>
      </c>
      <c r="Q23" s="46" t="s">
        <v>50</v>
      </c>
      <c r="R23" s="46" t="s">
        <v>25</v>
      </c>
      <c r="S23" s="38">
        <v>1700</v>
      </c>
      <c r="T23" s="39"/>
      <c r="U23" s="23"/>
    </row>
    <row r="24" spans="1:21" s="5" customFormat="1" ht="39.75" customHeight="1">
      <c r="A24" s="22">
        <v>18</v>
      </c>
      <c r="B24" s="23" t="s">
        <v>51</v>
      </c>
      <c r="C24" s="24">
        <v>2023</v>
      </c>
      <c r="D24" s="25" t="s">
        <v>21</v>
      </c>
      <c r="E24" s="25" t="s">
        <v>22</v>
      </c>
      <c r="F24" s="28" t="s">
        <v>55</v>
      </c>
      <c r="G24" s="28" t="s">
        <v>53</v>
      </c>
      <c r="H24" s="28" t="s">
        <v>53</v>
      </c>
      <c r="I24" s="23" t="s">
        <v>25</v>
      </c>
      <c r="J24" s="38">
        <v>1700</v>
      </c>
      <c r="K24" s="39"/>
      <c r="L24" s="40" t="s">
        <v>21</v>
      </c>
      <c r="M24" s="40" t="s">
        <v>43</v>
      </c>
      <c r="N24" s="49" t="s">
        <v>48</v>
      </c>
      <c r="O24" s="40" t="s">
        <v>45</v>
      </c>
      <c r="P24" s="40" t="s">
        <v>49</v>
      </c>
      <c r="Q24" s="46" t="s">
        <v>50</v>
      </c>
      <c r="R24" s="46" t="s">
        <v>25</v>
      </c>
      <c r="S24" s="38">
        <v>1700</v>
      </c>
      <c r="T24" s="39"/>
      <c r="U24" s="23"/>
    </row>
    <row r="25" spans="1:21" s="5" customFormat="1" ht="39.75" customHeight="1">
      <c r="A25" s="22">
        <v>19</v>
      </c>
      <c r="B25" s="23" t="s">
        <v>56</v>
      </c>
      <c r="C25" s="24">
        <v>2023</v>
      </c>
      <c r="D25" s="25" t="s">
        <v>21</v>
      </c>
      <c r="E25" s="25" t="s">
        <v>57</v>
      </c>
      <c r="F25" s="28" t="s">
        <v>58</v>
      </c>
      <c r="G25" s="28" t="s">
        <v>59</v>
      </c>
      <c r="H25" s="28" t="s">
        <v>60</v>
      </c>
      <c r="I25" s="23" t="s">
        <v>25</v>
      </c>
      <c r="J25" s="38">
        <v>7900</v>
      </c>
      <c r="K25" s="39"/>
      <c r="L25" s="40" t="s">
        <v>21</v>
      </c>
      <c r="M25" s="40" t="s">
        <v>57</v>
      </c>
      <c r="N25" s="49" t="s">
        <v>61</v>
      </c>
      <c r="O25" s="40" t="s">
        <v>59</v>
      </c>
      <c r="P25" s="40" t="s">
        <v>62</v>
      </c>
      <c r="Q25" s="46" t="s">
        <v>63</v>
      </c>
      <c r="R25" s="46" t="s">
        <v>25</v>
      </c>
      <c r="S25" s="38">
        <v>7900</v>
      </c>
      <c r="T25" s="39"/>
      <c r="U25" s="23"/>
    </row>
    <row r="26" spans="1:21" s="5" customFormat="1" ht="39.75" customHeight="1">
      <c r="A26" s="22">
        <v>20</v>
      </c>
      <c r="B26" s="23" t="s">
        <v>56</v>
      </c>
      <c r="C26" s="24">
        <v>2023</v>
      </c>
      <c r="D26" s="25" t="s">
        <v>21</v>
      </c>
      <c r="E26" s="25" t="s">
        <v>57</v>
      </c>
      <c r="F26" s="28" t="s">
        <v>64</v>
      </c>
      <c r="G26" s="28" t="s">
        <v>59</v>
      </c>
      <c r="H26" s="28" t="s">
        <v>60</v>
      </c>
      <c r="I26" s="23" t="s">
        <v>25</v>
      </c>
      <c r="J26" s="38">
        <v>9000</v>
      </c>
      <c r="K26" s="39"/>
      <c r="L26" s="40" t="s">
        <v>21</v>
      </c>
      <c r="M26" s="40" t="s">
        <v>57</v>
      </c>
      <c r="N26" s="49" t="s">
        <v>65</v>
      </c>
      <c r="O26" s="40" t="s">
        <v>59</v>
      </c>
      <c r="P26" s="40" t="s">
        <v>60</v>
      </c>
      <c r="Q26" s="46" t="s">
        <v>63</v>
      </c>
      <c r="R26" s="46" t="s">
        <v>25</v>
      </c>
      <c r="S26" s="38">
        <v>9000</v>
      </c>
      <c r="T26" s="39"/>
      <c r="U26" s="23"/>
    </row>
    <row r="27" spans="1:21" s="5" customFormat="1" ht="39.75" customHeight="1">
      <c r="A27" s="22">
        <v>21</v>
      </c>
      <c r="B27" s="23" t="s">
        <v>66</v>
      </c>
      <c r="C27" s="24">
        <v>2023</v>
      </c>
      <c r="D27" s="25" t="s">
        <v>21</v>
      </c>
      <c r="E27" s="25" t="s">
        <v>57</v>
      </c>
      <c r="F27" s="28" t="s">
        <v>67</v>
      </c>
      <c r="G27" s="28" t="s">
        <v>59</v>
      </c>
      <c r="H27" s="28" t="s">
        <v>60</v>
      </c>
      <c r="I27" s="23" t="s">
        <v>25</v>
      </c>
      <c r="J27" s="38">
        <v>2000</v>
      </c>
      <c r="K27" s="39"/>
      <c r="L27" s="40" t="s">
        <v>21</v>
      </c>
      <c r="M27" s="40" t="s">
        <v>57</v>
      </c>
      <c r="N27" s="49" t="s">
        <v>65</v>
      </c>
      <c r="O27" s="40" t="s">
        <v>59</v>
      </c>
      <c r="P27" s="40" t="s">
        <v>60</v>
      </c>
      <c r="Q27" s="46" t="s">
        <v>63</v>
      </c>
      <c r="R27" s="46" t="s">
        <v>25</v>
      </c>
      <c r="S27" s="38">
        <v>2000</v>
      </c>
      <c r="T27" s="39"/>
      <c r="U27" s="23"/>
    </row>
    <row r="28" spans="1:21" s="5" customFormat="1" ht="39.75" customHeight="1">
      <c r="A28" s="22">
        <v>22</v>
      </c>
      <c r="B28" s="23" t="s">
        <v>66</v>
      </c>
      <c r="C28" s="24">
        <v>2023</v>
      </c>
      <c r="D28" s="25" t="s">
        <v>21</v>
      </c>
      <c r="E28" s="25" t="s">
        <v>57</v>
      </c>
      <c r="F28" s="28" t="s">
        <v>67</v>
      </c>
      <c r="G28" s="28" t="s">
        <v>59</v>
      </c>
      <c r="H28" s="28" t="s">
        <v>60</v>
      </c>
      <c r="I28" s="23" t="s">
        <v>25</v>
      </c>
      <c r="J28" s="38">
        <v>5000</v>
      </c>
      <c r="K28" s="39"/>
      <c r="L28" s="40" t="s">
        <v>21</v>
      </c>
      <c r="M28" s="40" t="s">
        <v>57</v>
      </c>
      <c r="N28" s="49" t="s">
        <v>68</v>
      </c>
      <c r="O28" s="40" t="s">
        <v>59</v>
      </c>
      <c r="P28" s="40" t="s">
        <v>60</v>
      </c>
      <c r="Q28" s="46" t="s">
        <v>50</v>
      </c>
      <c r="R28" s="46" t="s">
        <v>25</v>
      </c>
      <c r="S28" s="38">
        <v>5000</v>
      </c>
      <c r="T28" s="39"/>
      <c r="U28" s="23"/>
    </row>
    <row r="29" spans="1:21" s="5" customFormat="1" ht="39.75" customHeight="1">
      <c r="A29" s="22">
        <v>23</v>
      </c>
      <c r="B29" s="23" t="s">
        <v>66</v>
      </c>
      <c r="C29" s="24">
        <v>2023</v>
      </c>
      <c r="D29" s="25" t="s">
        <v>21</v>
      </c>
      <c r="E29" s="25" t="s">
        <v>57</v>
      </c>
      <c r="F29" s="28" t="s">
        <v>67</v>
      </c>
      <c r="G29" s="28" t="s">
        <v>59</v>
      </c>
      <c r="H29" s="28" t="s">
        <v>60</v>
      </c>
      <c r="I29" s="23" t="s">
        <v>25</v>
      </c>
      <c r="J29" s="38">
        <v>10000</v>
      </c>
      <c r="K29" s="39"/>
      <c r="L29" s="40" t="s">
        <v>21</v>
      </c>
      <c r="M29" s="40" t="s">
        <v>57</v>
      </c>
      <c r="N29" s="49" t="s">
        <v>69</v>
      </c>
      <c r="O29" s="40" t="s">
        <v>59</v>
      </c>
      <c r="P29" s="40" t="s">
        <v>60</v>
      </c>
      <c r="Q29" s="46" t="s">
        <v>50</v>
      </c>
      <c r="R29" s="46" t="s">
        <v>25</v>
      </c>
      <c r="S29" s="38">
        <v>10000</v>
      </c>
      <c r="T29" s="39"/>
      <c r="U29" s="23"/>
    </row>
    <row r="30" spans="1:21" s="5" customFormat="1" ht="39.75" customHeight="1">
      <c r="A30" s="22">
        <v>24</v>
      </c>
      <c r="B30" s="23" t="s">
        <v>66</v>
      </c>
      <c r="C30" s="24">
        <v>2023</v>
      </c>
      <c r="D30" s="25" t="s">
        <v>21</v>
      </c>
      <c r="E30" s="25" t="s">
        <v>57</v>
      </c>
      <c r="F30" s="28" t="s">
        <v>67</v>
      </c>
      <c r="G30" s="28" t="s">
        <v>59</v>
      </c>
      <c r="H30" s="28" t="s">
        <v>60</v>
      </c>
      <c r="I30" s="23" t="s">
        <v>25</v>
      </c>
      <c r="J30" s="38">
        <v>2000</v>
      </c>
      <c r="K30" s="39"/>
      <c r="L30" s="40" t="s">
        <v>21</v>
      </c>
      <c r="M30" s="40" t="s">
        <v>57</v>
      </c>
      <c r="N30" s="49" t="s">
        <v>70</v>
      </c>
      <c r="O30" s="40" t="s">
        <v>59</v>
      </c>
      <c r="P30" s="40" t="s">
        <v>60</v>
      </c>
      <c r="Q30" s="46" t="s">
        <v>63</v>
      </c>
      <c r="R30" s="46" t="s">
        <v>25</v>
      </c>
      <c r="S30" s="38">
        <v>2000</v>
      </c>
      <c r="T30" s="39"/>
      <c r="U30" s="23"/>
    </row>
    <row r="31" spans="1:21" s="5" customFormat="1" ht="39.75" customHeight="1">
      <c r="A31" s="22">
        <v>25</v>
      </c>
      <c r="B31" s="23" t="s">
        <v>71</v>
      </c>
      <c r="C31" s="24">
        <v>2023</v>
      </c>
      <c r="D31" s="25" t="s">
        <v>21</v>
      </c>
      <c r="E31" s="25" t="s">
        <v>72</v>
      </c>
      <c r="F31" s="28" t="s">
        <v>73</v>
      </c>
      <c r="G31" s="28" t="s">
        <v>74</v>
      </c>
      <c r="H31" s="28" t="s">
        <v>75</v>
      </c>
      <c r="I31" s="23" t="s">
        <v>25</v>
      </c>
      <c r="J31" s="38">
        <v>600</v>
      </c>
      <c r="K31" s="39"/>
      <c r="L31" s="40" t="s">
        <v>21</v>
      </c>
      <c r="M31" s="40" t="s">
        <v>72</v>
      </c>
      <c r="N31" s="49" t="s">
        <v>76</v>
      </c>
      <c r="O31" s="40" t="s">
        <v>74</v>
      </c>
      <c r="P31" s="40" t="s">
        <v>77</v>
      </c>
      <c r="Q31" s="46" t="s">
        <v>78</v>
      </c>
      <c r="R31" s="46" t="s">
        <v>25</v>
      </c>
      <c r="S31" s="38">
        <v>600</v>
      </c>
      <c r="T31" s="39"/>
      <c r="U31" s="23"/>
    </row>
    <row r="32" spans="1:21" s="5" customFormat="1" ht="39.75" customHeight="1">
      <c r="A32" s="22">
        <v>26</v>
      </c>
      <c r="B32" s="23" t="s">
        <v>79</v>
      </c>
      <c r="C32" s="24">
        <v>2023</v>
      </c>
      <c r="D32" s="25" t="s">
        <v>21</v>
      </c>
      <c r="E32" s="25" t="s">
        <v>26</v>
      </c>
      <c r="F32" s="28" t="s">
        <v>80</v>
      </c>
      <c r="G32" s="28" t="s">
        <v>81</v>
      </c>
      <c r="H32" s="28" t="s">
        <v>82</v>
      </c>
      <c r="I32" s="23" t="s">
        <v>25</v>
      </c>
      <c r="J32" s="38">
        <v>46</v>
      </c>
      <c r="K32" s="39"/>
      <c r="L32" s="40" t="s">
        <v>21</v>
      </c>
      <c r="M32" s="40" t="s">
        <v>26</v>
      </c>
      <c r="N32" s="49" t="s">
        <v>40</v>
      </c>
      <c r="O32" s="40" t="s">
        <v>41</v>
      </c>
      <c r="P32" s="40" t="s">
        <v>41</v>
      </c>
      <c r="Q32" s="46" t="s">
        <v>42</v>
      </c>
      <c r="R32" s="46" t="s">
        <v>25</v>
      </c>
      <c r="S32" s="38">
        <v>46</v>
      </c>
      <c r="T32" s="39"/>
      <c r="U32" s="23"/>
    </row>
    <row r="33" spans="1:21" s="5" customFormat="1" ht="39.75" customHeight="1">
      <c r="A33" s="22">
        <v>27</v>
      </c>
      <c r="B33" s="23" t="s">
        <v>83</v>
      </c>
      <c r="C33" s="24">
        <v>2023</v>
      </c>
      <c r="D33" s="25" t="s">
        <v>21</v>
      </c>
      <c r="E33" s="25" t="s">
        <v>84</v>
      </c>
      <c r="F33" s="28" t="s">
        <v>85</v>
      </c>
      <c r="G33" s="28" t="s">
        <v>86</v>
      </c>
      <c r="H33" s="28" t="s">
        <v>87</v>
      </c>
      <c r="I33" s="23" t="s">
        <v>25</v>
      </c>
      <c r="J33" s="38">
        <v>933</v>
      </c>
      <c r="K33" s="39"/>
      <c r="L33" s="40" t="s">
        <v>21</v>
      </c>
      <c r="M33" s="40" t="s">
        <v>84</v>
      </c>
      <c r="N33" s="49" t="s">
        <v>88</v>
      </c>
      <c r="O33" s="40" t="s">
        <v>89</v>
      </c>
      <c r="P33" s="40" t="s">
        <v>89</v>
      </c>
      <c r="Q33" s="46" t="s">
        <v>90</v>
      </c>
      <c r="R33" s="46" t="s">
        <v>25</v>
      </c>
      <c r="S33" s="38">
        <v>933</v>
      </c>
      <c r="T33" s="39"/>
      <c r="U33" s="23"/>
    </row>
    <row r="34" spans="1:21" s="5" customFormat="1" ht="39.75" customHeight="1">
      <c r="A34" s="22">
        <v>28</v>
      </c>
      <c r="B34" s="23" t="s">
        <v>83</v>
      </c>
      <c r="C34" s="24">
        <v>2023</v>
      </c>
      <c r="D34" s="25" t="s">
        <v>21</v>
      </c>
      <c r="E34" s="25" t="s">
        <v>84</v>
      </c>
      <c r="F34" s="28" t="s">
        <v>91</v>
      </c>
      <c r="G34" s="28" t="s">
        <v>92</v>
      </c>
      <c r="H34" s="28" t="s">
        <v>92</v>
      </c>
      <c r="I34" s="23" t="s">
        <v>25</v>
      </c>
      <c r="J34" s="38">
        <v>1000</v>
      </c>
      <c r="K34" s="39"/>
      <c r="L34" s="40" t="s">
        <v>21</v>
      </c>
      <c r="M34" s="40" t="s">
        <v>84</v>
      </c>
      <c r="N34" s="49" t="s">
        <v>88</v>
      </c>
      <c r="O34" s="40" t="s">
        <v>89</v>
      </c>
      <c r="P34" s="40" t="s">
        <v>89</v>
      </c>
      <c r="Q34" s="46" t="s">
        <v>90</v>
      </c>
      <c r="R34" s="46" t="s">
        <v>25</v>
      </c>
      <c r="S34" s="38">
        <v>1000</v>
      </c>
      <c r="T34" s="39"/>
      <c r="U34" s="23"/>
    </row>
    <row r="35" spans="1:21" s="5" customFormat="1" ht="39.75" customHeight="1">
      <c r="A35" s="22">
        <v>29</v>
      </c>
      <c r="B35" s="23" t="s">
        <v>83</v>
      </c>
      <c r="C35" s="24">
        <v>2023</v>
      </c>
      <c r="D35" s="25" t="s">
        <v>21</v>
      </c>
      <c r="E35" s="25" t="s">
        <v>84</v>
      </c>
      <c r="F35" s="28" t="s">
        <v>93</v>
      </c>
      <c r="G35" s="28" t="s">
        <v>92</v>
      </c>
      <c r="H35" s="28" t="s">
        <v>92</v>
      </c>
      <c r="I35" s="23" t="s">
        <v>25</v>
      </c>
      <c r="J35" s="38">
        <v>250</v>
      </c>
      <c r="K35" s="39"/>
      <c r="L35" s="40" t="s">
        <v>21</v>
      </c>
      <c r="M35" s="40" t="s">
        <v>84</v>
      </c>
      <c r="N35" s="49" t="s">
        <v>88</v>
      </c>
      <c r="O35" s="40" t="s">
        <v>89</v>
      </c>
      <c r="P35" s="40" t="s">
        <v>89</v>
      </c>
      <c r="Q35" s="46" t="s">
        <v>90</v>
      </c>
      <c r="R35" s="46" t="s">
        <v>25</v>
      </c>
      <c r="S35" s="38">
        <v>250</v>
      </c>
      <c r="T35" s="39"/>
      <c r="U35" s="23"/>
    </row>
    <row r="36" spans="1:21" s="5" customFormat="1" ht="39.75" customHeight="1">
      <c r="A36" s="22">
        <v>30</v>
      </c>
      <c r="B36" s="23" t="s">
        <v>83</v>
      </c>
      <c r="C36" s="24">
        <v>2023</v>
      </c>
      <c r="D36" s="25" t="s">
        <v>21</v>
      </c>
      <c r="E36" s="25" t="s">
        <v>84</v>
      </c>
      <c r="F36" s="28" t="s">
        <v>94</v>
      </c>
      <c r="G36" s="28" t="s">
        <v>95</v>
      </c>
      <c r="H36" s="28" t="s">
        <v>95</v>
      </c>
      <c r="I36" s="23" t="s">
        <v>25</v>
      </c>
      <c r="J36" s="38">
        <v>1750</v>
      </c>
      <c r="K36" s="39"/>
      <c r="L36" s="40" t="s">
        <v>21</v>
      </c>
      <c r="M36" s="40" t="s">
        <v>84</v>
      </c>
      <c r="N36" s="49" t="s">
        <v>88</v>
      </c>
      <c r="O36" s="40" t="s">
        <v>89</v>
      </c>
      <c r="P36" s="40" t="s">
        <v>89</v>
      </c>
      <c r="Q36" s="46" t="s">
        <v>90</v>
      </c>
      <c r="R36" s="46" t="s">
        <v>25</v>
      </c>
      <c r="S36" s="38">
        <v>1750</v>
      </c>
      <c r="T36" s="39"/>
      <c r="U36" s="23"/>
    </row>
    <row r="37" spans="1:21" s="5" customFormat="1" ht="39.75" customHeight="1">
      <c r="A37" s="22">
        <v>31</v>
      </c>
      <c r="B37" s="23" t="s">
        <v>96</v>
      </c>
      <c r="C37" s="24">
        <v>2023</v>
      </c>
      <c r="D37" s="25" t="s">
        <v>21</v>
      </c>
      <c r="E37" s="25" t="s">
        <v>84</v>
      </c>
      <c r="F37" s="28" t="s">
        <v>97</v>
      </c>
      <c r="G37" s="28" t="s">
        <v>98</v>
      </c>
      <c r="H37" s="28" t="s">
        <v>98</v>
      </c>
      <c r="I37" s="23" t="s">
        <v>25</v>
      </c>
      <c r="J37" s="38">
        <v>1000</v>
      </c>
      <c r="K37" s="39"/>
      <c r="L37" s="40" t="s">
        <v>21</v>
      </c>
      <c r="M37" s="40" t="s">
        <v>84</v>
      </c>
      <c r="N37" s="49" t="s">
        <v>88</v>
      </c>
      <c r="O37" s="40" t="s">
        <v>89</v>
      </c>
      <c r="P37" s="40" t="s">
        <v>89</v>
      </c>
      <c r="Q37" s="46" t="s">
        <v>90</v>
      </c>
      <c r="R37" s="46" t="s">
        <v>25</v>
      </c>
      <c r="S37" s="38">
        <v>1000</v>
      </c>
      <c r="T37" s="39"/>
      <c r="U37" s="23"/>
    </row>
    <row r="38" spans="1:21" s="5" customFormat="1" ht="39.75" customHeight="1">
      <c r="A38" s="22">
        <v>32</v>
      </c>
      <c r="B38" s="23" t="s">
        <v>56</v>
      </c>
      <c r="C38" s="24">
        <v>2023</v>
      </c>
      <c r="D38" s="25" t="s">
        <v>21</v>
      </c>
      <c r="E38" s="25" t="s">
        <v>84</v>
      </c>
      <c r="F38" s="28" t="s">
        <v>99</v>
      </c>
      <c r="G38" s="28" t="s">
        <v>100</v>
      </c>
      <c r="H38" s="28" t="s">
        <v>100</v>
      </c>
      <c r="I38" s="23" t="s">
        <v>25</v>
      </c>
      <c r="J38" s="38">
        <v>717</v>
      </c>
      <c r="K38" s="39"/>
      <c r="L38" s="40" t="s">
        <v>21</v>
      </c>
      <c r="M38" s="40" t="s">
        <v>84</v>
      </c>
      <c r="N38" s="49" t="s">
        <v>88</v>
      </c>
      <c r="O38" s="40" t="s">
        <v>89</v>
      </c>
      <c r="P38" s="40" t="s">
        <v>89</v>
      </c>
      <c r="Q38" s="46" t="s">
        <v>90</v>
      </c>
      <c r="R38" s="46" t="s">
        <v>25</v>
      </c>
      <c r="S38" s="38">
        <v>717</v>
      </c>
      <c r="T38" s="39"/>
      <c r="U38" s="23"/>
    </row>
    <row r="39" spans="1:21" s="5" customFormat="1" ht="39.75" customHeight="1">
      <c r="A39" s="22">
        <v>33</v>
      </c>
      <c r="B39" s="23" t="s">
        <v>56</v>
      </c>
      <c r="C39" s="24">
        <v>2023</v>
      </c>
      <c r="D39" s="25" t="s">
        <v>21</v>
      </c>
      <c r="E39" s="25" t="s">
        <v>84</v>
      </c>
      <c r="F39" s="28" t="s">
        <v>99</v>
      </c>
      <c r="G39" s="28" t="s">
        <v>100</v>
      </c>
      <c r="H39" s="28" t="s">
        <v>100</v>
      </c>
      <c r="I39" s="23" t="s">
        <v>25</v>
      </c>
      <c r="J39" s="38">
        <v>1988</v>
      </c>
      <c r="K39" s="39"/>
      <c r="L39" s="40" t="s">
        <v>21</v>
      </c>
      <c r="M39" s="40" t="s">
        <v>84</v>
      </c>
      <c r="N39" s="49" t="s">
        <v>101</v>
      </c>
      <c r="O39" s="40" t="s">
        <v>102</v>
      </c>
      <c r="P39" s="40" t="s">
        <v>102</v>
      </c>
      <c r="Q39" s="46" t="s">
        <v>103</v>
      </c>
      <c r="R39" s="46" t="s">
        <v>25</v>
      </c>
      <c r="S39" s="38">
        <v>1988</v>
      </c>
      <c r="T39" s="39"/>
      <c r="U39" s="23"/>
    </row>
  </sheetData>
  <sheetProtection/>
  <autoFilter ref="A5:GG39"/>
  <mergeCells count="10">
    <mergeCell ref="A2:U2"/>
    <mergeCell ref="A3:C3"/>
    <mergeCell ref="S3:T3"/>
    <mergeCell ref="D4:K4"/>
    <mergeCell ref="L4:T4"/>
    <mergeCell ref="A6:I6"/>
    <mergeCell ref="A4:A5"/>
    <mergeCell ref="B4:B5"/>
    <mergeCell ref="C4:C5"/>
    <mergeCell ref="U4:U5"/>
  </mergeCells>
  <dataValidations count="3">
    <dataValidation allowBlank="1" showInputMessage="1" showErrorMessage="1" sqref="Q7:Q39 U7:U39"/>
    <dataValidation type="list" allowBlank="1" showInputMessage="1" showErrorMessage="1" sqref="I7 R7 I17 R17 R37 R38 R39 I8:I9 I10:I14 I15:I16 I18:I36 I37:I39 R8:R9 R10:R14 R15:R16 R18:R36">
      <formula1>"未开工,在建,已竣工"</formula1>
    </dataValidation>
    <dataValidation type="list" allowBlank="1" showInputMessage="1" showErrorMessage="1" sqref="G2:G4 H2:H4 O2:O4 P2:P4 Q2:Q4 R2:R4">
      <formula1>"无收益公益性项目,土储项目,棚改项目,其他专项债券项目"</formula1>
    </dataValidation>
  </dataValidations>
  <printOptions horizontalCentered="1"/>
  <pageMargins left="0.39305555555555555" right="0.39305555555555555" top="0.5902777777777778" bottom="0.5902777777777778" header="0.4326388888888889" footer="0.39305555555555555"/>
  <pageSetup fitToHeight="0" fitToWidth="1" horizontalDpi="600" verticalDpi="600" orientation="landscape" paperSize="9" scale="4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ht706</cp:lastModifiedBy>
  <cp:lastPrinted>2019-08-29T21:53:00Z</cp:lastPrinted>
  <dcterms:created xsi:type="dcterms:W3CDTF">2019-08-28T16:52:00Z</dcterms:created>
  <dcterms:modified xsi:type="dcterms:W3CDTF">2023-11-29T11:30:23Z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